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ISTA\NBB\10-NBB_Transfer\Veroeffentlichung\Band 1\"/>
    </mc:Choice>
  </mc:AlternateContent>
  <bookViews>
    <workbookView xWindow="0" yWindow="0" windowWidth="28800" windowHeight="12300"/>
  </bookViews>
  <sheets>
    <sheet name="Inhalt" sheetId="1" r:id="rId1"/>
    <sheet name="Abb. F1.a" sheetId="14" r:id="rId2"/>
    <sheet name="Abb. F1.b" sheetId="2" r:id="rId3"/>
    <sheet name="Abb. F1.c" sheetId="3" r:id="rId4"/>
    <sheet name="Abb. F2.a" sheetId="5" r:id="rId5"/>
    <sheet name="Abb. F2.b" sheetId="6" r:id="rId6"/>
    <sheet name="Abb. F2.c" sheetId="7" r:id="rId7"/>
    <sheet name="Abb. F2.d" sheetId="8" r:id="rId8"/>
    <sheet name="Abb. F2.e" sheetId="9" r:id="rId9"/>
    <sheet name="Abb. F2.f" sheetId="10" r:id="rId10"/>
    <sheet name="Abb. F2.g" sheetId="11" r:id="rId11"/>
    <sheet name="Abb. F2.h" sheetId="4" r:id="rId12"/>
    <sheet name="Abb. F3.a" sheetId="12" r:id="rId13"/>
    <sheet name="Abb. F3.b" sheetId="13"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B13" i="1"/>
  <c r="C28" i="1" l="1"/>
  <c r="B28" i="1"/>
  <c r="C26" i="1"/>
  <c r="B26" i="1"/>
  <c r="B16" i="1" l="1"/>
  <c r="C16" i="1"/>
  <c r="B27" i="1"/>
  <c r="C27" i="1"/>
  <c r="C25" i="1"/>
  <c r="B25" i="1"/>
  <c r="C24" i="1"/>
  <c r="C23" i="1"/>
  <c r="C22" i="1"/>
  <c r="C21" i="1"/>
  <c r="C20" i="1"/>
  <c r="C19" i="1"/>
  <c r="C18" i="1"/>
  <c r="C17" i="1"/>
  <c r="B24" i="1"/>
  <c r="B23" i="1"/>
  <c r="B22" i="1"/>
  <c r="B21" i="1"/>
  <c r="B20" i="1"/>
  <c r="B19" i="1"/>
  <c r="B18" i="1"/>
  <c r="B17" i="1"/>
  <c r="C15" i="1"/>
  <c r="C14" i="1"/>
  <c r="B15" i="1"/>
  <c r="B14" i="1"/>
  <c r="C12" i="1"/>
  <c r="C11" i="1"/>
  <c r="B12" i="1"/>
  <c r="B11" i="1"/>
</calcChain>
</file>

<file path=xl/sharedStrings.xml><?xml version="1.0" encoding="utf-8"?>
<sst xmlns="http://schemas.openxmlformats.org/spreadsheetml/2006/main" count="1090" uniqueCount="313">
  <si>
    <t>25- bis 64-jährige Bevölkerung (in %)</t>
  </si>
  <si>
    <t>Österreich</t>
  </si>
  <si>
    <t>AUT</t>
  </si>
  <si>
    <t>Schweiz</t>
  </si>
  <si>
    <t>CHE</t>
  </si>
  <si>
    <t>Deutschland</t>
  </si>
  <si>
    <t>DEU</t>
  </si>
  <si>
    <t>Dänemark</t>
  </si>
  <si>
    <t>DNK</t>
  </si>
  <si>
    <t>EU-28-Durchschnitt</t>
  </si>
  <si>
    <t>EU-28</t>
  </si>
  <si>
    <t>Finnland</t>
  </si>
  <si>
    <t>FIN</t>
  </si>
  <si>
    <t>Frankreich</t>
  </si>
  <si>
    <t>FRA</t>
  </si>
  <si>
    <t>Niederlande</t>
  </si>
  <si>
    <t>NLD</t>
  </si>
  <si>
    <t>Schweden</t>
  </si>
  <si>
    <t>SWE</t>
  </si>
  <si>
    <t xml:space="preserve">Quelle: Eurostat. </t>
  </si>
  <si>
    <t>Bevölkerung (in %)</t>
  </si>
  <si>
    <t>Frauen</t>
  </si>
  <si>
    <t>Männer</t>
  </si>
  <si>
    <t>GBR</t>
  </si>
  <si>
    <t>EU-27-Durchschnitt</t>
  </si>
  <si>
    <t>EU-27</t>
  </si>
  <si>
    <t>Anmerkung: Negatives Vorzeichen: Prozentsatz höher für Männer, positives Vorzeichen: Prozentsatz höher für Frauen.</t>
  </si>
  <si>
    <t>Durchschn. Netto- stundenlohn</t>
  </si>
  <si>
    <t>Anzahl</t>
  </si>
  <si>
    <t>Lehre</t>
  </si>
  <si>
    <t>Handel</t>
  </si>
  <si>
    <t>Sekretariat und Büro</t>
  </si>
  <si>
    <t>Wirtschaft</t>
  </si>
  <si>
    <t>Kunstgewerbe</t>
  </si>
  <si>
    <t>Maschinenbau, Metall</t>
  </si>
  <si>
    <t>Elektro, Chemie</t>
  </si>
  <si>
    <t>KFZ</t>
  </si>
  <si>
    <t>Ernährung,Textil</t>
  </si>
  <si>
    <t>Holz, Papier, Kunststoff</t>
  </si>
  <si>
    <t>Baugewerbe</t>
  </si>
  <si>
    <t>Land- u. Forstwirtschaft</t>
  </si>
  <si>
    <t>Gastgewerbe u. Catering</t>
  </si>
  <si>
    <t>Friseur u. Schönheitspflege</t>
  </si>
  <si>
    <t>Gesundheitswesen</t>
  </si>
  <si>
    <t>andere</t>
  </si>
  <si>
    <t>Meister</t>
  </si>
  <si>
    <t>Ingenieur, Herstellung, Bau</t>
  </si>
  <si>
    <t>BMS</t>
  </si>
  <si>
    <t>kaufmännisch (HAS etc.)</t>
  </si>
  <si>
    <t>Naturwiss./Technik</t>
  </si>
  <si>
    <t>Krankenpflegeschule</t>
  </si>
  <si>
    <t>Dienstleistungen</t>
  </si>
  <si>
    <t>AHS</t>
  </si>
  <si>
    <t>BHS</t>
  </si>
  <si>
    <t>kaufmännisch (HAK etc.)</t>
  </si>
  <si>
    <t>Ing., Naturwiss./Technik (HTL etc.)</t>
  </si>
  <si>
    <t>Herstellung, Bau (HTL etc.)</t>
  </si>
  <si>
    <t>Bildung/Erziehung</t>
  </si>
  <si>
    <t>UNI/FH</t>
  </si>
  <si>
    <t>Pädag. Hochschule</t>
  </si>
  <si>
    <t>Hochschulverw. Lehranstalten</t>
  </si>
  <si>
    <t>Pädagogik</t>
  </si>
  <si>
    <t>Geisteswissenschaften</t>
  </si>
  <si>
    <t>Sozialwissenschaften</t>
  </si>
  <si>
    <t>Wirtschaftswissenschaften</t>
  </si>
  <si>
    <t>Rechtswissenschaften</t>
  </si>
  <si>
    <t>Naturwissenschaften</t>
  </si>
  <si>
    <t>Ingenieurw. u. Technik</t>
  </si>
  <si>
    <t>Herstellung und Bau</t>
  </si>
  <si>
    <t>Medizin</t>
  </si>
  <si>
    <t>-</t>
  </si>
  <si>
    <t>Quelle: Statistik Austria (Mikrozensus-Arbeitskräfteerhebung).</t>
  </si>
  <si>
    <t>Standard- fehler</t>
  </si>
  <si>
    <t>Anhang zum Nationalen Bildungsbericht 2018, Band 1: Das Schulsystems im Spiegel von Daten und Indikatoren</t>
  </si>
  <si>
    <t>verfügbar unter:</t>
  </si>
  <si>
    <t>zu Kapitel</t>
  </si>
  <si>
    <t xml:space="preserve">verfügbar unter: </t>
  </si>
  <si>
    <t>Gesamtband</t>
  </si>
  <si>
    <t>Nationaler Bildungsbericht Österreich 2018, Band 1: Das Schulsystem im Spiegel von Daten und Indikatoren</t>
  </si>
  <si>
    <t>Stand</t>
  </si>
  <si>
    <t>Indikatoren F: Outcome – Wirkung des Schulsystems</t>
  </si>
  <si>
    <t>Daten und Material zu Indikatoren F: Outcome – Wirkung des Schulsystems</t>
  </si>
  <si>
    <t>Tabellenblatt</t>
  </si>
  <si>
    <t>Titel</t>
  </si>
  <si>
    <t>Quelle</t>
  </si>
  <si>
    <t>Abb. F1.b</t>
  </si>
  <si>
    <t>Abb. F1.c</t>
  </si>
  <si>
    <t>Abb. F2.h: Standardisierter Nettostundenlohn nach Bildungsebene, Fachrichtung und Geschlecht (2016)</t>
  </si>
  <si>
    <t>Abb. F2.a: Erwerbsquoten nach ISCED-2011-Bildungsebenen und Geschlecht im Vergleich mit ausgewählten Ländern (2017)</t>
  </si>
  <si>
    <t>Abb. F2.c: Erwerbstätigkeit, Arbeitslosigkeit und Nichterwerbspersonen nach Bildungsebene (2016)</t>
  </si>
  <si>
    <t>Abb. F2.d: Berufliche Stellung der Erwerbstätigen nach Bildungsebene (2016)</t>
  </si>
  <si>
    <t>Abb. F2.e: Erwerbstätigkeit, Arbeitslosigkeit und Nichterwerbspersonen nach Bildungsebene, Fachrichtung und Geschlecht (2016)</t>
  </si>
  <si>
    <t>Abb. F2.f: Median-Äquivalenzeinkommen nach Bildungsebene im internationalen Vergleich (2017)</t>
  </si>
  <si>
    <t>Quelle: Eurostat (Labour Force Survey).</t>
  </si>
  <si>
    <t>Quelle: Statistik Austria (Abgestimmte Erwerbsstatistik).</t>
  </si>
  <si>
    <t>Quelle: Eurostat (EU-SILC).</t>
  </si>
  <si>
    <t xml:space="preserve">Quelle: Statistik Austria (Abgestimmte Erwerbsstatistik). </t>
  </si>
  <si>
    <t>Quelle: OECD (2018).</t>
  </si>
  <si>
    <t>Quelle: European Social Survey, Round 8 (2016).</t>
  </si>
  <si>
    <t>Hochschule, Akademie</t>
  </si>
  <si>
    <t xml:space="preserve">Österreich </t>
  </si>
  <si>
    <t>Tirol</t>
  </si>
  <si>
    <t>Wien</t>
  </si>
  <si>
    <t>männlich</t>
  </si>
  <si>
    <t>weiblich</t>
  </si>
  <si>
    <t>max. Pflichtschule</t>
  </si>
  <si>
    <t>Burgenland</t>
  </si>
  <si>
    <t>Kärnten</t>
  </si>
  <si>
    <t>Niederösterreich</t>
  </si>
  <si>
    <t>Oberösterreich</t>
  </si>
  <si>
    <t>Salzburg</t>
  </si>
  <si>
    <t>Steiermark</t>
  </si>
  <si>
    <t>Vorarlberg</t>
  </si>
  <si>
    <t>25- bis 64-Jährige nach Bundesland und Geschlecht</t>
  </si>
  <si>
    <t>25- bis 64-Jährige nach Gemeindegrößenklassen</t>
  </si>
  <si>
    <t>bis 499</t>
  </si>
  <si>
    <t>Altergruppen nach Geschlecht</t>
  </si>
  <si>
    <t>85+ Jahre</t>
  </si>
  <si>
    <t>maximal Sekundarbereich I</t>
  </si>
  <si>
    <t>Sekundarbereich II (inkl. ISCED 4)</t>
  </si>
  <si>
    <t>Tertiärbereich</t>
  </si>
  <si>
    <t>alle Bildungsbereiche</t>
  </si>
  <si>
    <t>NOR</t>
  </si>
  <si>
    <t>PS</t>
  </si>
  <si>
    <t>Nichterwerbspersonen</t>
  </si>
  <si>
    <t>Personen (in %)</t>
  </si>
  <si>
    <t>Norwegen</t>
  </si>
  <si>
    <t>Abb. F2.b: Arbeitslosigkeit nach ISCED-2011-Bildungsebenen und Geschlecht im Vergleich mit ausgewählten Ländern (2017)</t>
  </si>
  <si>
    <t>Angestellte</t>
  </si>
  <si>
    <t>Anmerkung: Bevölkerung im Alter zwischen 15 und 64 Jahren nicht in formaler Ausbildung.</t>
  </si>
  <si>
    <t>Arbeiter/innen</t>
  </si>
  <si>
    <t>Beamte und Beamtinnen</t>
  </si>
  <si>
    <t>Geisteswissenschaften und Künste</t>
  </si>
  <si>
    <t>Wirtschaft, Verwaltung und Recht</t>
  </si>
  <si>
    <t>Landwirtschaft, Forstwirtschaft, Fischerei und Tiermedizin</t>
  </si>
  <si>
    <t>Gesundheit und Sozialwesen</t>
  </si>
  <si>
    <t>Sonstige</t>
  </si>
  <si>
    <t>Wirtschaft, Verwaltung und Recht (HAS, etc.)</t>
  </si>
  <si>
    <t>Technik/Gewerbe (FS etc.)</t>
  </si>
  <si>
    <t>Wirtschaft, Verwaltung und Recht (HAK etc.)</t>
  </si>
  <si>
    <t>Technik (HTL etc.)</t>
  </si>
  <si>
    <t>Gewerbe (HTL etc.)</t>
  </si>
  <si>
    <t>Sozialwiss., Wirtschaft, Recht</t>
  </si>
  <si>
    <t>Naturwissenschaften, Mathematik und Statistik</t>
  </si>
  <si>
    <t>Nichterwerbs-personen</t>
  </si>
  <si>
    <t>max. Sekundarbereich I</t>
  </si>
  <si>
    <t>CHE*</t>
  </si>
  <si>
    <t>GBR*</t>
  </si>
  <si>
    <t>Schweiz*</t>
  </si>
  <si>
    <t>Anmerkungen: Äquivalenzeinkommen der 18- bis 64-jährigen Bevölkerung auf Basis des gesamten Haushaltseinkommens (standardisiert um Haushaltsgröße). *Daten beziehen sich auf das Jahr 2016.</t>
  </si>
  <si>
    <t>OECD</t>
  </si>
  <si>
    <t>OECD-Durchschnitt</t>
  </si>
  <si>
    <t>Abb. F2.a</t>
  </si>
  <si>
    <t>Abb. F2.b</t>
  </si>
  <si>
    <t>Abb. F2.c</t>
  </si>
  <si>
    <t>Abb. F2.d</t>
  </si>
  <si>
    <t>Abb. F2.e</t>
  </si>
  <si>
    <t>Abb. F2.f</t>
  </si>
  <si>
    <t>Abb. F2.g</t>
  </si>
  <si>
    <t>Abb. F2.h</t>
  </si>
  <si>
    <t>Abb. F3.a</t>
  </si>
  <si>
    <t>Abb. F3.b</t>
  </si>
  <si>
    <t>http://doi.org/10.17888/nbb2018-1-F-dat</t>
  </si>
  <si>
    <t>http://doi.org/10.17888/nbb2018-1-F</t>
  </si>
  <si>
    <t>Abb. F1.a</t>
  </si>
  <si>
    <t>25- bis 64-Jährige (in %)</t>
  </si>
  <si>
    <t>höchste abgeschlossene Ausbildung</t>
  </si>
  <si>
    <t xml:space="preserve">Abb. F1.a1: Bildungsstand nach Bundesland und Geschlecht, Gemeindegrößenklasse sowie Altersgruppe und Geschlecht (2016) </t>
  </si>
  <si>
    <t xml:space="preserve">Abb. F1.a2: Bildungsstand nach Bundesland und Geschlecht, Gemeindegrößenklasse sowie Altersgruppe und Geschlecht (2016) </t>
  </si>
  <si>
    <t xml:space="preserve">Abb. F1.a3: Bildungsstand nach Bundesland und Geschlecht, Gemeindegrößenklasse sowie Altersgruppe und Geschlecht (2016) </t>
  </si>
  <si>
    <t>25–34 Jahre</t>
  </si>
  <si>
    <t>35–44 Jahre</t>
  </si>
  <si>
    <t>45–54 Jahre</t>
  </si>
  <si>
    <t>55–64 Jahre</t>
  </si>
  <si>
    <t>65–74 Jahre</t>
  </si>
  <si>
    <t>75–85 Jahre</t>
  </si>
  <si>
    <t>500–999</t>
  </si>
  <si>
    <t xml:space="preserve">1.000–1.999 </t>
  </si>
  <si>
    <t xml:space="preserve">2.000–4.999 </t>
  </si>
  <si>
    <t xml:space="preserve">5.000–9.999 </t>
  </si>
  <si>
    <t xml:space="preserve">10.000–19.999 </t>
  </si>
  <si>
    <t xml:space="preserve">20.000–49.999 </t>
  </si>
  <si>
    <t xml:space="preserve">50.000–99.999 </t>
  </si>
  <si>
    <t xml:space="preserve">100.000–199.999 </t>
  </si>
  <si>
    <t xml:space="preserve">200.000–499.999 </t>
  </si>
  <si>
    <t>Abb. F1.b: Entwicklung des Anteils der Bevölkerung mit mindestens Sekundarstufe-II-Abschluss im EU-Vergleich (2000–2017)</t>
  </si>
  <si>
    <t>SWE*</t>
  </si>
  <si>
    <t>Schweden*</t>
  </si>
  <si>
    <t>Dänemark*</t>
  </si>
  <si>
    <t>DNK*</t>
  </si>
  <si>
    <t>Anmerkung: *Zeitreihenbrüche bei DNK zwischen 2005 und 2006 sowie bei SWE zwischen 2006 und 2007.</t>
  </si>
  <si>
    <t xml:space="preserve">Differenz in Prozentpunkten </t>
  </si>
  <si>
    <t>20–24 Jahre</t>
  </si>
  <si>
    <t>25–64 Jahre</t>
  </si>
  <si>
    <t>Abb. F1.c1: Anteil der Bevölkerung mit mindestens Sekundarstufe-II-Abschluss nach Geschlecht (2017)</t>
  </si>
  <si>
    <t>Abb. F1.c2: Anteil der Bevölkerung mit mindestens Sekundarstufe-II-Abschluss nach Geschlecht (2017)</t>
  </si>
  <si>
    <t>Indexwert (EU-28 = 100)</t>
  </si>
  <si>
    <t>Arbeitslose</t>
  </si>
  <si>
    <t>Erwerbstätige</t>
  </si>
  <si>
    <t>gesamt</t>
  </si>
  <si>
    <t>Uni/FH</t>
  </si>
  <si>
    <t xml:space="preserve">selbständig Erwerbstätige </t>
  </si>
  <si>
    <t>freie Dienstnehmer/innen, Sonstige</t>
  </si>
  <si>
    <t>erwerbstätig</t>
  </si>
  <si>
    <t>arbeitslos</t>
  </si>
  <si>
    <t>Technik/Gewerbe</t>
  </si>
  <si>
    <t>Pädagogik (BAfEP etc.)</t>
  </si>
  <si>
    <t>Anmerkungen: Bevölkerung im Alter zwischen 15 und 64 Jahren, nicht in formaler Ausbildung. Der Anteil der Nichterwerbspersonen ist im Fachbereich Pädagogik an BMS noch etwas höher. Dies stellt allerdings ein Artefakt einer Reform der Ausbildung im Bereich der Elementarpädagogik dar, welche erst 1985 auf das Niveau einer höheren Schule mit Matura gehoben wurde. In dieser Gruppe befinden sich überwiegend Frauen ab 45 Jahren, was einen validen Vergleich erschwert.</t>
  </si>
  <si>
    <t>Median des Äquivalenzeinkommens in KKS</t>
  </si>
  <si>
    <t xml:space="preserve">Relatives Äquivalenzeinkommen (Median des Landes = 100) </t>
  </si>
  <si>
    <t>Abb. F2.g: Einkommensdifferenz zwischen Frauen und Männern nach Bildungsebene im internationalen Vergleich (2016*)</t>
  </si>
  <si>
    <t>Einkommen der Frauen (als % des Einkommens der Männer)</t>
  </si>
  <si>
    <t>Anmerkungen: Es werden jeweils Einkommen aus ganzjähriger Vollzeitbeschäftigung verglichen. *Daten für FIN beziehen sich auf das Jahr 2015, für FRA und NLD auf das Jahr 2014.</t>
  </si>
  <si>
    <t xml:space="preserve">Anmerkungen: Dargestellt wird der standardisierte Nettostundenlohn einer 40-jährigen Person in Vollzeiterwerbstätigkeit. Kategorien mit weniger als 50 Personen in der Stichprobe werden nicht dargestellt. </t>
  </si>
  <si>
    <t>Einstellung zu Geschlechterrollen</t>
  </si>
  <si>
    <t>Einstellung zu MigrantInnen</t>
  </si>
  <si>
    <t>Einstellung zu Homosexualität</t>
  </si>
  <si>
    <t>Politische Agency</t>
  </si>
  <si>
    <t>Politische Einflussmöglichkeit</t>
  </si>
  <si>
    <t>Soziales Vertrauen</t>
  </si>
  <si>
    <t>Subjektiver Gesundheitszustand</t>
  </si>
  <si>
    <t>Lebenszufriedenheit</t>
  </si>
  <si>
    <t>z-standardisierte Abweichung vom Gesamtmittelwert</t>
  </si>
  <si>
    <t>Abb. F3.a1: Subjektives Wohlbefinden nach Bildungsgruppen und Geschlecht (2016)</t>
  </si>
  <si>
    <t>Abb. F3.a2: Subjektives Wohlbefinden nach Bildungsgruppen und Geschlecht (2016)</t>
  </si>
  <si>
    <t>ohne Matura (max. Pflichtschule, Lehre, BMS)</t>
  </si>
  <si>
    <t>mit Matura (AHS/BHS-Matura oder tertiärer Abschluss)</t>
  </si>
  <si>
    <t>Anmerkungen: Einschränkung des Analysesamples (1.775 Personen) auf die Altersgruppe 25–80. Skalenwerte wurden standardisiert (MW=0; SD=1). Werte über null weisen auf eine überdurchschnittliche Ausprägung hin, Werte unter null auf eine unterdurchschnittliche. Alle Unterschiede im subjektiven Wohlbefinden zwischen der niedrigsten Bildungsgruppe (maximal Pflichtschule) und jeder höheren Bildungsgruppe sind statistisch signifikant (p &lt; .05).</t>
  </si>
  <si>
    <t>Anmerkungen: Einschränkung des Analysesamples (1.775 Personen) auf die Altersgruppe 25–80. Skalenwerte wurden standardisiert (MW=0; SD=1). Werte über null weisen auf eine überdurchschnittliche Ausprägung hin, Werte unter null auf eine unterdurchschnittliche. Die dargestellten Unterschiede zwischen den beiden Bildungsgruppen (mit/ohne Matura) sind statistisch signifikant (p &lt; .05) mit Ausnahme der Dimension Lebenszufriedenheit bei den Männern.</t>
  </si>
  <si>
    <t>Verantwortung Klimawandel</t>
  </si>
  <si>
    <t>Soziale Gerechtigkeit</t>
  </si>
  <si>
    <t xml:space="preserve">Einstellung zur Rolle der Frau auf dem Arbeitsmarkt </t>
  </si>
  <si>
    <t>Einstellung zu Migrantinnen und Migranten</t>
  </si>
  <si>
    <t>Verantwortung Klimaschutz</t>
  </si>
  <si>
    <t xml:space="preserve">Anmerkungen: Einschränkung des Analysesamples (1.775 Personen) auf die Altersgruppe 25–80. Skalenwerte wurden standardisiert (MW=0; SD=1). Werte über null weisen auf eine überdurchschnittliche Ausprägung hin, Werte unter null auf eine unterdurchschnittliche. Die Unterschiede bzgl. politischer Einflussmöglichkeit, politischer Agency, Einstellung zur Homosexualität sowie Verantwortung für den Klimawandel zwischen der niedrigsten Bildungsgruppe (maximal Pflichtschule) und jeder höheren Bildungsgruppe sind statistisch signifikant (p &lt; .05). Bei den Einstellungen zu Migrantinnen und Migranten sind die Unterschiede zwischen der niedrigsten Bildungsgruppe (maximal Pflichtschule) und jeder höheren Bildungsgruppe mit Ausnahme des Lehrabschlusses statistisch signifikant (p &lt; .05). Bei den Einstellungen zu Geschlechterrollen ist nur der Unterschied zwischen der niedrigsten (maximal Pflichtschule) und der höchsten Bildungsgruppe (Uni/FH) signifikant. Keine signifikanten Unterschiede nach Bildungsgruppe ergeben sich bei der sozialen Gerechtigkeit. </t>
  </si>
  <si>
    <t>Abb. F3.b2: Politische Partizipation, Toleranz und Verantwortungsübernahme nach Bildungsgruppen und Geschlecht (2016)</t>
  </si>
  <si>
    <t>Anmerkungen: Einschränkung des Analysesamples (1.775 Personen) auf die Altersgruppe 25–80. Skalenwerte wurden standardisiert (MW=0; SD=1). Werte über null weisen auf eine überdurchschnittliche Ausprägung hin, Werte unter null auf eine unterdurchschnittliche. Die Unterschiede zwischen den beiden Bildungsgruppen (mit/ohne Matura) sind statistisch signifikant (p &lt; .05), mit Ausnahme der Dimension Soziale Gerechtigkeit bei den Männern.</t>
  </si>
  <si>
    <t>Beschreibung auf Basis des ESS-Fragebogens</t>
  </si>
  <si>
    <t xml:space="preserve">"Alles in allem betrachtet, wie zufrieden sind Sie derzeit mit Ihrem Leben?" (von 0 [äußerst unzufrieden] bis 10 [äußerst zufrieden]). </t>
  </si>
  <si>
    <t>"Wie ist Ihr allgemeiner Gesundheitszustand? Würden Sie sagen, er ist ...?“ (1 [sehr gut], 2 [gut], 3 [mittelmäßig], 4 [schlecht], 5 [sehr schlecht]).</t>
  </si>
  <si>
    <t>"Würden Sie ganz generell sagen, dass man den meisten Menschen vertrauen kann oder dass man im Umgang mit den Menschen nicht vorsichtig genug sein kann?“ (von 0 [Man kann nicht vorsichtig genug sein.] bis 10 [Den meisten Menschen kann man vertrauen.]).</t>
  </si>
  <si>
    <t>Indikator</t>
  </si>
  <si>
    <t>Summe aus zwei Items: 1) "Was meinen Sie: In welchem Maße gibt das politische System in Österreich Menschen wie Ihnen die Möglichkeit, die Politik zu beeinflussen?" und 2) "Aus Ihrer Sicht: In welchem Maße gibt das politische System in Österreich Menschen wie Ihnen eine Mitsprachemöglichkeit bei dem, was die Regierung tut?" (jeweils 1 [überhaupt nicht], 2 [sehr wenig], 3 [etwas], 4 [stark], 5 [sehr stark]). Korrelation der beiden Items: .57</t>
  </si>
  <si>
    <t xml:space="preserve">"Wie sehr vertrauen Sie Ihren eigenen Fähigkeiten, sich am politischen Geschehen zu beteiligen?" (von 1 [Ich vertraue meinen Fähigkeiten überhaupt nicht.] bis 5 [Ich vertraue meinen Fähigkeiten voll und ganz.]). </t>
  </si>
  <si>
    <t>Summe aus drei Items: "Sagen Sie mir, wie sehr Sie den folgenden Aussagen zustimmen oder diese ablehnen. 1) Schwule und Lesben sollten ihr Leben so führen dürfen, wie sie es wollen. 2) Wenn ein enges Familienmitglied schwul oder lesbisch wäre, würde ich mich schämen. 3) Schwule und lesbische Paare sollen dieselben Rechte haben, Kinder zu adoptieren, wie heterosexuelle Paare". (1 [stimme stark zu], 2 [stimme zu], 3 [weder noch], 4 [lehne ab], 5 [lehne stark ab]). Cronbach‘s Alpha: .80.</t>
  </si>
  <si>
    <t>Summe aus zwei Items: 1) "Würden Sie sagen, dass das kulturelle Leben in Österreich im Allgemeinen von Zuwanderern, die nach Österreich kommen, untergraben oder bereichert wird?" (von 0 [Kulturelles Leben wird untergraben.] bis 10 [Kulturelles Leben wird bereichert.]). 2) "Wird Österreich durch Zuwanderer zu einem schlechteren oder besseren Ort zum Leben?" (von 0 [Wird zu einem schlechteren Ort zum Leben.] bis 10 [Wird zu einem besseren Ort zum Leben.]). Korrelation der beiden Items: .74</t>
  </si>
  <si>
    <t>"Sagen Sie mir, wie sehr Sie der folgenden Aussage zustimmen oder diese ablehnen. Wenn Arbeitsplätze knapp sind, sollten Männer mehr Recht auf einen Arbeitsplatz haben als Frauen." (1 [stimme stark zu], 2 [stimme zu], 3 [weder noch], 4 [lehne ab], 5 [lehne stark ab]).</t>
  </si>
  <si>
    <t>"Wie sehr fühlen Sie sich persönlich verantwortlich, einen Beitrag zu leisten, damit der Klimawandel reduziert wird?" (von 0 [überhaupt nicht] bis 10 [sehr stark]).</t>
  </si>
  <si>
    <t>"In einer gerechten Gesellschaft sollten die Unterschiede im Lebensstandard der Menschen klein sein." (1 [stimme stark zu], 2 [stimme zu], 3 [weder noch], 4 [lehne ab], 5 [lehne stark ab]).</t>
  </si>
  <si>
    <t>Quelle: Statistik Austria (Bildungsstandregister).</t>
  </si>
  <si>
    <t>Großbritannien</t>
  </si>
  <si>
    <t>Großbritannien*</t>
  </si>
  <si>
    <t>Land</t>
  </si>
  <si>
    <t>Israel</t>
  </si>
  <si>
    <t>Zusatzmaterial</t>
  </si>
  <si>
    <t>Anzahl Befragte nach Land und Bildungsabschlüssen</t>
  </si>
  <si>
    <t>0.12</t>
  </si>
  <si>
    <t>0.05</t>
  </si>
  <si>
    <t>0.1</t>
  </si>
  <si>
    <t>0.09</t>
  </si>
  <si>
    <t>0.06</t>
  </si>
  <si>
    <t>0.11</t>
  </si>
  <si>
    <t>0.07</t>
  </si>
  <si>
    <t>0.08</t>
  </si>
  <si>
    <t>0.14</t>
  </si>
  <si>
    <t>0.13</t>
  </si>
  <si>
    <t>0.17</t>
  </si>
  <si>
    <t>0.15</t>
  </si>
  <si>
    <t>Belgien</t>
  </si>
  <si>
    <t>Tschechische Republik</t>
  </si>
  <si>
    <t>Estland</t>
  </si>
  <si>
    <t>Irland</t>
  </si>
  <si>
    <t>Island</t>
  </si>
  <si>
    <t>Polen</t>
  </si>
  <si>
    <t>Slowenien</t>
  </si>
  <si>
    <t>BEL</t>
  </si>
  <si>
    <t>CZE</t>
  </si>
  <si>
    <t>EST</t>
  </si>
  <si>
    <t>ISL</t>
  </si>
  <si>
    <t>IRL</t>
  </si>
  <si>
    <t>ISR</t>
  </si>
  <si>
    <t>POL</t>
  </si>
  <si>
    <t>Russische Föderation</t>
  </si>
  <si>
    <t>RUS</t>
  </si>
  <si>
    <t>SVN</t>
  </si>
  <si>
    <t>Lebenszufriedenheit – Mittelwert und Standardfehler nach Land und ISCED</t>
  </si>
  <si>
    <t>ISCED 0–2</t>
  </si>
  <si>
    <t>ISCED 3–4</t>
  </si>
  <si>
    <t>ISCED 5–8</t>
  </si>
  <si>
    <t>Mittelwert</t>
  </si>
  <si>
    <t>Standardfehler</t>
  </si>
  <si>
    <t>0.02</t>
  </si>
  <si>
    <t>0.04</t>
  </si>
  <si>
    <t>0.03</t>
  </si>
  <si>
    <t>Vertrauen in das Landesparlament – Mittelwert und Standardfehler nach Land und ISCED</t>
  </si>
  <si>
    <t>0.18</t>
  </si>
  <si>
    <t>Subjektiver Gesundheitszustand – Mittelwert und Standardfehler nach Land und ISCED</t>
  </si>
  <si>
    <t>Soziales Vertrauen – Mittelwert und Standardfehler nach Land und ISCED</t>
  </si>
  <si>
    <t>0.16</t>
  </si>
  <si>
    <t>Skalenniveau</t>
  </si>
  <si>
    <t xml:space="preserve">Lebenszufriedenheit </t>
  </si>
  <si>
    <t xml:space="preserve">Soziales Vertrauen </t>
  </si>
  <si>
    <t xml:space="preserve">Vertrauen in das Landesparlament </t>
  </si>
  <si>
    <t>0 = äußerst unzufrieden</t>
  </si>
  <si>
    <t>10 = äußerst zufrieden</t>
  </si>
  <si>
    <t>1 = sehr gut</t>
  </si>
  <si>
    <t>5 = sehr schlecht</t>
  </si>
  <si>
    <t>10 = völliges Vertrauen</t>
  </si>
  <si>
    <t>0 = überhaupt kein Vertrauen</t>
  </si>
  <si>
    <t>0 = Man kann nicht vorsichtig genug sein.</t>
  </si>
  <si>
    <t>10 = Den meisten Menschen kann man vertrauen.</t>
  </si>
  <si>
    <t>http://doi.org/10.17888/nbb2018-1.2</t>
  </si>
  <si>
    <t>Abb. F3.b1: Politische Partizipation, Toleranz und Verantwortungsübernahme nach Bildungsgruppen und Geschlecht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</si>
</sst>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_-* #,##0\ _€_-;\-* #,##0\ _€_-;_-* &quot;-&quot;??\ _€_-;_-@_-"/>
  </numFmts>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color theme="1"/>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3" fillId="0" borderId="0"/>
    <xf numFmtId="0" fontId="2" fillId="0" borderId="0"/>
    <xf numFmtId="0" fontId="2" fillId="0" borderId="0"/>
    <xf numFmtId="0" fontId="5" fillId="0" borderId="0" applyNumberFormat="0" applyFill="0" applyBorder="0" applyAlignment="0" applyProtection="0"/>
  </cellStyleXfs>
  <cellXfs count="256">
    <xf numFmtId="0" fontId="0" fillId="0" borderId="0" xfId="0"/>
    <xf numFmtId="0" fontId="2" fillId="0" borderId="0" xfId="2"/>
    <xf numFmtId="0" fontId="3" fillId="0" borderId="0" xfId="3"/>
    <xf numFmtId="0" fontId="0" fillId="0" borderId="1" xfId="0" applyBorder="1"/>
    <xf numFmtId="0" fontId="0" fillId="0" borderId="2" xfId="0" applyBorder="1"/>
    <xf numFmtId="0" fontId="2" fillId="0" borderId="4" xfId="4" applyFont="1" applyBorder="1"/>
    <xf numFmtId="0" fontId="2" fillId="0" borderId="5" xfId="4" applyFont="1" applyBorder="1"/>
    <xf numFmtId="0" fontId="2" fillId="0" borderId="6" xfId="4" applyFont="1" applyBorder="1"/>
    <xf numFmtId="0" fontId="2" fillId="0" borderId="7" xfId="4" applyFont="1" applyBorder="1"/>
    <xf numFmtId="0" fontId="2" fillId="0" borderId="8" xfId="4" applyFont="1" applyBorder="1"/>
    <xf numFmtId="0" fontId="2" fillId="0" borderId="1" xfId="4" applyFont="1" applyBorder="1"/>
    <xf numFmtId="0" fontId="2" fillId="0" borderId="3" xfId="4" applyFont="1" applyBorder="1"/>
    <xf numFmtId="165" fontId="2" fillId="0" borderId="4" xfId="4" applyNumberFormat="1" applyFont="1" applyBorder="1"/>
    <xf numFmtId="165" fontId="2" fillId="0" borderId="0" xfId="4" applyNumberFormat="1" applyFont="1" applyBorder="1"/>
    <xf numFmtId="165" fontId="2" fillId="0" borderId="5" xfId="4" applyNumberFormat="1" applyFont="1" applyBorder="1"/>
    <xf numFmtId="0" fontId="2" fillId="0" borderId="4" xfId="4" applyNumberFormat="1" applyFont="1" applyBorder="1"/>
    <xf numFmtId="0" fontId="2" fillId="0" borderId="5" xfId="4" applyNumberFormat="1" applyFont="1" applyBorder="1"/>
    <xf numFmtId="0" fontId="2" fillId="0" borderId="9" xfId="4" applyFont="1" applyBorder="1"/>
    <xf numFmtId="0" fontId="2" fillId="0" borderId="10" xfId="4" applyFont="1" applyBorder="1"/>
    <xf numFmtId="0" fontId="2" fillId="0" borderId="1" xfId="2" applyBorder="1"/>
    <xf numFmtId="0" fontId="2" fillId="0" borderId="2" xfId="2" applyBorder="1"/>
    <xf numFmtId="0" fontId="2" fillId="0" borderId="3" xfId="2" applyBorder="1"/>
    <xf numFmtId="0" fontId="2" fillId="0" borderId="4" xfId="2" applyBorder="1"/>
    <xf numFmtId="0" fontId="2" fillId="0" borderId="0" xfId="2" applyBorder="1"/>
    <xf numFmtId="0" fontId="2" fillId="0" borderId="5" xfId="2" applyBorder="1"/>
    <xf numFmtId="0" fontId="2" fillId="0" borderId="9" xfId="2" applyBorder="1"/>
    <xf numFmtId="0" fontId="2" fillId="0" borderId="11" xfId="2" applyBorder="1"/>
    <xf numFmtId="0" fontId="2" fillId="0" borderId="10" xfId="2" applyBorder="1"/>
    <xf numFmtId="0" fontId="0" fillId="0" borderId="3" xfId="0" applyBorder="1"/>
    <xf numFmtId="0" fontId="2" fillId="0" borderId="4" xfId="0" applyFont="1" applyBorder="1"/>
    <xf numFmtId="0" fontId="2" fillId="0" borderId="5" xfId="0" applyFont="1" applyBorder="1"/>
    <xf numFmtId="0" fontId="2" fillId="0" borderId="9" xfId="4" applyFont="1" applyFill="1" applyBorder="1"/>
    <xf numFmtId="0" fontId="2" fillId="0" borderId="10" xfId="4" applyFont="1" applyFill="1" applyBorder="1"/>
    <xf numFmtId="165" fontId="2" fillId="0" borderId="11" xfId="4" applyNumberFormat="1" applyFont="1" applyFill="1" applyBorder="1"/>
    <xf numFmtId="165" fontId="2" fillId="0" borderId="10" xfId="4" applyNumberFormat="1" applyFont="1" applyFill="1" applyBorder="1"/>
    <xf numFmtId="165" fontId="2" fillId="0" borderId="9" xfId="4" applyNumberFormat="1" applyFont="1" applyFill="1" applyBorder="1"/>
    <xf numFmtId="0" fontId="2" fillId="0" borderId="9" xfId="4" applyBorder="1"/>
    <xf numFmtId="0" fontId="2" fillId="0" borderId="10" xfId="4" applyBorder="1"/>
    <xf numFmtId="0" fontId="2" fillId="0" borderId="7" xfId="4" applyBorder="1"/>
    <xf numFmtId="0" fontId="2" fillId="0" borderId="8" xfId="4" applyBorder="1"/>
    <xf numFmtId="0" fontId="2" fillId="0" borderId="5" xfId="4" applyBorder="1"/>
    <xf numFmtId="165" fontId="2" fillId="0" borderId="0" xfId="4" applyNumberFormat="1" applyBorder="1"/>
    <xf numFmtId="165" fontId="2" fillId="0" borderId="5" xfId="4" applyNumberFormat="1" applyBorder="1"/>
    <xf numFmtId="0" fontId="2" fillId="0" borderId="9" xfId="4" applyFill="1" applyBorder="1"/>
    <xf numFmtId="0" fontId="2" fillId="0" borderId="10" xfId="4" applyFill="1" applyBorder="1"/>
    <xf numFmtId="165" fontId="2" fillId="0" borderId="11" xfId="4" applyNumberFormat="1" applyFill="1" applyBorder="1"/>
    <xf numFmtId="165" fontId="2" fillId="0" borderId="10" xfId="4" applyNumberFormat="1" applyFill="1" applyBorder="1"/>
    <xf numFmtId="0" fontId="2" fillId="0" borderId="1" xfId="0" applyFont="1" applyBorder="1"/>
    <xf numFmtId="0" fontId="2" fillId="0" borderId="3" xfId="0" applyFont="1" applyBorder="1"/>
    <xf numFmtId="0" fontId="2" fillId="0" borderId="9" xfId="0" applyFont="1" applyBorder="1"/>
    <xf numFmtId="0" fontId="2" fillId="0" borderId="10" xfId="0" applyFont="1" applyBorder="1"/>
    <xf numFmtId="2" fontId="2" fillId="0" borderId="6" xfId="0" applyNumberFormat="1" applyFont="1" applyBorder="1"/>
    <xf numFmtId="2" fontId="2" fillId="0" borderId="7" xfId="0" applyNumberFormat="1" applyFont="1" applyBorder="1"/>
    <xf numFmtId="2" fontId="2" fillId="0" borderId="1" xfId="0" applyNumberFormat="1" applyFont="1" applyBorder="1"/>
    <xf numFmtId="2" fontId="2" fillId="0" borderId="2" xfId="0" applyNumberFormat="1" applyFont="1" applyBorder="1"/>
    <xf numFmtId="2" fontId="2" fillId="0" borderId="4" xfId="0" applyNumberFormat="1" applyFont="1" applyBorder="1"/>
    <xf numFmtId="2" fontId="2" fillId="0" borderId="0" xfId="0" applyNumberFormat="1" applyFont="1" applyBorder="1"/>
    <xf numFmtId="2" fontId="2" fillId="0" borderId="9" xfId="0" applyNumberFormat="1" applyFont="1" applyBorder="1"/>
    <xf numFmtId="2" fontId="2" fillId="0" borderId="11" xfId="0" applyNumberFormat="1" applyFont="1" applyBorder="1"/>
    <xf numFmtId="2" fontId="2" fillId="0" borderId="4" xfId="0" applyNumberFormat="1" applyFont="1" applyBorder="1" applyAlignment="1">
      <alignment horizontal="right"/>
    </xf>
    <xf numFmtId="2" fontId="2" fillId="0" borderId="0" xfId="0" applyNumberFormat="1" applyFont="1" applyBorder="1" applyAlignment="1">
      <alignment horizontal="right"/>
    </xf>
    <xf numFmtId="2" fontId="2" fillId="0" borderId="9" xfId="0" applyNumberFormat="1" applyFont="1" applyBorder="1" applyAlignment="1">
      <alignment horizontal="right"/>
    </xf>
    <xf numFmtId="2" fontId="2" fillId="0" borderId="11" xfId="0" applyNumberFormat="1" applyFont="1" applyBorder="1" applyAlignment="1">
      <alignment horizontal="right"/>
    </xf>
    <xf numFmtId="3" fontId="2" fillId="0" borderId="8" xfId="1" applyNumberFormat="1" applyFont="1" applyBorder="1"/>
    <xf numFmtId="3" fontId="2" fillId="0" borderId="3" xfId="1" applyNumberFormat="1" applyFont="1" applyBorder="1"/>
    <xf numFmtId="3" fontId="2" fillId="0" borderId="5" xfId="1" applyNumberFormat="1" applyFont="1" applyBorder="1"/>
    <xf numFmtId="3" fontId="2" fillId="0" borderId="5" xfId="1" applyNumberFormat="1" applyFont="1" applyBorder="1" applyAlignment="1">
      <alignment horizontal="right"/>
    </xf>
    <xf numFmtId="3" fontId="2" fillId="0" borderId="10" xfId="1" applyNumberFormat="1" applyFont="1" applyBorder="1"/>
    <xf numFmtId="3" fontId="2" fillId="0" borderId="10" xfId="1" applyNumberFormat="1" applyFont="1" applyBorder="1" applyAlignment="1">
      <alignment horizontal="right"/>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horizontal="left" vertical="top" wrapText="1"/>
    </xf>
    <xf numFmtId="0" fontId="4" fillId="2" borderId="0" xfId="5" applyFont="1" applyFill="1"/>
    <xf numFmtId="0" fontId="0" fillId="2" borderId="0" xfId="0" applyFill="1"/>
    <xf numFmtId="0" fontId="3" fillId="2" borderId="0" xfId="0" applyFont="1" applyFill="1"/>
    <xf numFmtId="0" fontId="2" fillId="2" borderId="0" xfId="0" applyFont="1" applyFill="1"/>
    <xf numFmtId="14" fontId="3" fillId="2" borderId="0" xfId="5" applyNumberFormat="1" applyFont="1" applyFill="1" applyAlignment="1">
      <alignment horizontal="left"/>
    </xf>
    <xf numFmtId="0" fontId="6" fillId="0" borderId="0" xfId="6" quotePrefix="1" applyFont="1"/>
    <xf numFmtId="0" fontId="7" fillId="0" borderId="0" xfId="2" applyFont="1"/>
    <xf numFmtId="0" fontId="0" fillId="0" borderId="0" xfId="0" applyAlignment="1">
      <alignment horizontal="center"/>
    </xf>
    <xf numFmtId="0" fontId="2" fillId="0" borderId="12" xfId="2" applyBorder="1"/>
    <xf numFmtId="0" fontId="2" fillId="0" borderId="13" xfId="2" applyBorder="1"/>
    <xf numFmtId="0" fontId="2" fillId="0" borderId="14" xfId="2" applyBorder="1"/>
    <xf numFmtId="0" fontId="2" fillId="0" borderId="6" xfId="2" applyBorder="1" applyAlignment="1">
      <alignment horizontal="center"/>
    </xf>
    <xf numFmtId="0" fontId="2" fillId="0" borderId="7" xfId="2" applyBorder="1" applyAlignment="1">
      <alignment horizontal="center"/>
    </xf>
    <xf numFmtId="0" fontId="2" fillId="0" borderId="8" xfId="2" applyBorder="1" applyAlignment="1">
      <alignment horizontal="center"/>
    </xf>
    <xf numFmtId="2" fontId="2" fillId="0" borderId="0" xfId="2" applyNumberFormat="1" applyBorder="1"/>
    <xf numFmtId="2" fontId="2" fillId="0" borderId="5" xfId="2" applyNumberFormat="1" applyBorder="1"/>
    <xf numFmtId="2" fontId="2" fillId="0" borderId="11" xfId="2" applyNumberFormat="1" applyBorder="1"/>
    <xf numFmtId="2" fontId="2" fillId="0" borderId="10" xfId="2" applyNumberFormat="1" applyBorder="1"/>
    <xf numFmtId="0" fontId="0" fillId="0" borderId="9" xfId="0" applyBorder="1"/>
    <xf numFmtId="0" fontId="0" fillId="0" borderId="8" xfId="0" applyBorder="1"/>
    <xf numFmtId="0" fontId="0" fillId="0" borderId="4" xfId="0" applyBorder="1"/>
    <xf numFmtId="0" fontId="2" fillId="0" borderId="6" xfId="2" applyBorder="1"/>
    <xf numFmtId="0" fontId="2" fillId="0" borderId="7" xfId="2" applyBorder="1"/>
    <xf numFmtId="0" fontId="2" fillId="0" borderId="8" xfId="2" applyBorder="1"/>
    <xf numFmtId="2" fontId="2" fillId="0" borderId="1" xfId="2" applyNumberFormat="1" applyBorder="1"/>
    <xf numFmtId="2" fontId="2" fillId="0" borderId="2" xfId="2" applyNumberFormat="1" applyBorder="1"/>
    <xf numFmtId="2" fontId="2" fillId="0" borderId="3" xfId="2" applyNumberFormat="1" applyBorder="1"/>
    <xf numFmtId="2" fontId="2" fillId="0" borderId="4" xfId="2" applyNumberFormat="1" applyBorder="1"/>
    <xf numFmtId="2" fontId="2" fillId="0" borderId="9" xfId="2" applyNumberFormat="1" applyBorder="1"/>
    <xf numFmtId="0" fontId="0" fillId="0" borderId="0" xfId="0" applyBorder="1"/>
    <xf numFmtId="0" fontId="0" fillId="0" borderId="5" xfId="0" applyBorder="1"/>
    <xf numFmtId="0" fontId="2" fillId="0" borderId="0" xfId="2" applyBorder="1" applyAlignment="1">
      <alignment wrapText="1"/>
    </xf>
    <xf numFmtId="0" fontId="2" fillId="0" borderId="6" xfId="2" applyBorder="1" applyAlignment="1">
      <alignment wrapText="1"/>
    </xf>
    <xf numFmtId="0" fontId="2" fillId="0" borderId="7" xfId="2" applyBorder="1" applyAlignment="1">
      <alignment wrapText="1"/>
    </xf>
    <xf numFmtId="0" fontId="2" fillId="0" borderId="8" xfId="2" applyBorder="1" applyAlignment="1">
      <alignment wrapText="1"/>
    </xf>
    <xf numFmtId="0" fontId="2" fillId="0" borderId="6" xfId="2" applyBorder="1" applyAlignment="1">
      <alignment vertical="top" wrapText="1"/>
    </xf>
    <xf numFmtId="0" fontId="2" fillId="0" borderId="7" xfId="2" applyBorder="1" applyAlignment="1">
      <alignment vertical="top" wrapText="1"/>
    </xf>
    <xf numFmtId="0" fontId="2" fillId="0" borderId="8" xfId="2" applyBorder="1" applyAlignment="1">
      <alignment vertical="top" wrapText="1"/>
    </xf>
    <xf numFmtId="0" fontId="0" fillId="0" borderId="6" xfId="0" applyBorder="1"/>
    <xf numFmtId="2" fontId="2" fillId="0" borderId="0" xfId="2" applyNumberFormat="1" applyFill="1" applyBorder="1"/>
    <xf numFmtId="0" fontId="3" fillId="0" borderId="0" xfId="3" applyBorder="1"/>
    <xf numFmtId="0" fontId="2" fillId="0" borderId="0" xfId="2" applyBorder="1" applyAlignment="1"/>
    <xf numFmtId="2" fontId="2" fillId="0" borderId="4" xfId="2" applyNumberFormat="1" applyFill="1" applyBorder="1"/>
    <xf numFmtId="2" fontId="2" fillId="0" borderId="5" xfId="2" applyNumberFormat="1" applyFill="1" applyBorder="1"/>
    <xf numFmtId="2" fontId="2" fillId="0" borderId="9" xfId="2" applyNumberFormat="1" applyFill="1" applyBorder="1"/>
    <xf numFmtId="2" fontId="2" fillId="0" borderId="11" xfId="2" applyNumberFormat="1" applyFill="1" applyBorder="1"/>
    <xf numFmtId="2" fontId="2" fillId="0" borderId="10" xfId="2" applyNumberFormat="1" applyFill="1" applyBorder="1"/>
    <xf numFmtId="0" fontId="2" fillId="0" borderId="0" xfId="2" applyBorder="1" applyAlignment="1">
      <alignment vertical="top" wrapText="1"/>
    </xf>
    <xf numFmtId="1" fontId="0" fillId="0" borderId="0" xfId="0" applyNumberFormat="1"/>
    <xf numFmtId="0" fontId="2" fillId="0" borderId="12" xfId="2" applyBorder="1" applyAlignment="1">
      <alignment wrapText="1"/>
    </xf>
    <xf numFmtId="0" fontId="2" fillId="0" borderId="13" xfId="2" applyBorder="1" applyAlignment="1">
      <alignment wrapText="1"/>
    </xf>
    <xf numFmtId="0" fontId="2" fillId="0" borderId="14" xfId="2" applyBorder="1" applyAlignment="1">
      <alignment wrapText="1"/>
    </xf>
    <xf numFmtId="0" fontId="0" fillId="0" borderId="0" xfId="0" applyAlignment="1">
      <alignment vertical="top"/>
    </xf>
    <xf numFmtId="3" fontId="2" fillId="0" borderId="1" xfId="2" applyNumberFormat="1" applyBorder="1" applyAlignment="1">
      <alignment vertical="top"/>
    </xf>
    <xf numFmtId="3" fontId="2" fillId="0" borderId="2" xfId="2" applyNumberFormat="1" applyBorder="1" applyAlignment="1">
      <alignment vertical="top"/>
    </xf>
    <xf numFmtId="3" fontId="2" fillId="0" borderId="3" xfId="2" applyNumberFormat="1" applyBorder="1" applyAlignment="1">
      <alignment vertical="top"/>
    </xf>
    <xf numFmtId="3" fontId="2" fillId="0" borderId="4" xfId="2" applyNumberFormat="1" applyBorder="1" applyAlignment="1">
      <alignment vertical="top"/>
    </xf>
    <xf numFmtId="3" fontId="2" fillId="0" borderId="0" xfId="2" applyNumberFormat="1" applyBorder="1" applyAlignment="1">
      <alignment vertical="top"/>
    </xf>
    <xf numFmtId="3" fontId="2" fillId="0" borderId="5" xfId="2" applyNumberFormat="1" applyBorder="1" applyAlignment="1">
      <alignment vertical="top"/>
    </xf>
    <xf numFmtId="3" fontId="2" fillId="0" borderId="9" xfId="2" applyNumberFormat="1" applyBorder="1" applyAlignment="1">
      <alignment vertical="top"/>
    </xf>
    <xf numFmtId="3" fontId="2" fillId="0" borderId="11" xfId="2" applyNumberFormat="1" applyBorder="1" applyAlignment="1">
      <alignment vertical="top"/>
    </xf>
    <xf numFmtId="3" fontId="2" fillId="0" borderId="10" xfId="2" applyNumberFormat="1" applyBorder="1" applyAlignment="1">
      <alignment vertical="top"/>
    </xf>
    <xf numFmtId="0" fontId="2" fillId="0" borderId="14" xfId="2" applyFill="1" applyBorder="1"/>
    <xf numFmtId="0" fontId="2" fillId="0" borderId="0" xfId="2"/>
    <xf numFmtId="0" fontId="2" fillId="0" borderId="0" xfId="2"/>
    <xf numFmtId="0" fontId="6" fillId="2" borderId="0" xfId="6" applyFont="1" applyFill="1"/>
    <xf numFmtId="0" fontId="2" fillId="2" borderId="0" xfId="5" applyFont="1" applyFill="1"/>
    <xf numFmtId="0" fontId="2" fillId="0" borderId="0" xfId="4" applyFont="1" applyFill="1" applyBorder="1"/>
    <xf numFmtId="0" fontId="2" fillId="0" borderId="0" xfId="2"/>
    <xf numFmtId="0" fontId="2" fillId="0" borderId="0" xfId="0" applyFont="1"/>
    <xf numFmtId="0" fontId="2" fillId="0" borderId="0" xfId="0" applyFont="1" applyAlignment="1">
      <alignment wrapText="1"/>
    </xf>
    <xf numFmtId="0" fontId="0" fillId="0" borderId="0" xfId="0" applyAlignment="1">
      <alignment wrapText="1"/>
    </xf>
    <xf numFmtId="2" fontId="2" fillId="0" borderId="5" xfId="0" applyNumberFormat="1" applyFont="1" applyBorder="1"/>
    <xf numFmtId="2" fontId="2" fillId="0" borderId="10" xfId="0" applyNumberFormat="1" applyFont="1" applyBorder="1"/>
    <xf numFmtId="0" fontId="2" fillId="0" borderId="12" xfId="0" applyFont="1" applyBorder="1"/>
    <xf numFmtId="0" fontId="2" fillId="0" borderId="13" xfId="0" applyFont="1" applyBorder="1"/>
    <xf numFmtId="0" fontId="2" fillId="0" borderId="14" xfId="0" applyFont="1" applyBorder="1"/>
    <xf numFmtId="2" fontId="2" fillId="0" borderId="12" xfId="0" applyNumberFormat="1" applyFont="1" applyBorder="1"/>
    <xf numFmtId="2" fontId="2" fillId="0" borderId="13" xfId="0" applyNumberFormat="1" applyFont="1" applyBorder="1"/>
    <xf numFmtId="2" fontId="2" fillId="0" borderId="14" xfId="0" applyNumberFormat="1" applyFont="1" applyBorder="1"/>
    <xf numFmtId="0" fontId="2" fillId="0" borderId="2" xfId="0" applyFont="1" applyBorder="1" applyAlignment="1">
      <alignment wrapText="1"/>
    </xf>
    <xf numFmtId="0" fontId="2" fillId="0" borderId="2" xfId="0" applyFont="1" applyBorder="1"/>
    <xf numFmtId="2" fontId="2" fillId="0" borderId="3" xfId="0" applyNumberFormat="1" applyFont="1" applyBorder="1"/>
    <xf numFmtId="0" fontId="2" fillId="0" borderId="12" xfId="0" applyFont="1" applyBorder="1" applyAlignment="1">
      <alignment wrapText="1"/>
    </xf>
    <xf numFmtId="0" fontId="2" fillId="0" borderId="0" xfId="0" applyFont="1" applyFill="1" applyBorder="1" applyAlignment="1">
      <alignment vertical="top" wrapText="1"/>
    </xf>
    <xf numFmtId="0" fontId="2" fillId="0" borderId="13" xfId="0" applyFont="1" applyBorder="1" applyAlignment="1">
      <alignment wrapText="1"/>
    </xf>
    <xf numFmtId="0" fontId="2" fillId="0" borderId="14" xfId="0" applyFont="1" applyBorder="1" applyAlignment="1">
      <alignment wrapText="1"/>
    </xf>
    <xf numFmtId="0" fontId="2" fillId="0" borderId="6" xfId="0" applyFont="1" applyBorder="1" applyAlignment="1">
      <alignment wrapText="1"/>
    </xf>
    <xf numFmtId="0" fontId="2" fillId="0" borderId="7" xfId="0" applyFont="1" applyBorder="1"/>
    <xf numFmtId="0" fontId="2" fillId="0" borderId="8" xfId="0" applyFont="1" applyBorder="1"/>
    <xf numFmtId="0" fontId="2" fillId="0" borderId="0" xfId="2"/>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wrapText="1"/>
    </xf>
    <xf numFmtId="0" fontId="2" fillId="0" borderId="15" xfId="0" applyFont="1" applyBorder="1" applyAlignment="1">
      <alignment horizontal="center" vertical="center"/>
    </xf>
    <xf numFmtId="166" fontId="2" fillId="0" borderId="0" xfId="1" applyNumberFormat="1" applyFont="1" applyBorder="1" applyAlignment="1">
      <alignment horizontal="center" vertical="center"/>
    </xf>
    <xf numFmtId="166" fontId="2" fillId="0" borderId="13" xfId="1" applyNumberFormat="1" applyFont="1" applyBorder="1" applyAlignment="1">
      <alignment horizontal="center" vertical="center"/>
    </xf>
    <xf numFmtId="166" fontId="2" fillId="0" borderId="7" xfId="1" applyNumberFormat="1" applyFont="1" applyBorder="1" applyAlignment="1">
      <alignment horizontal="center" vertical="center"/>
    </xf>
    <xf numFmtId="166" fontId="2" fillId="0" borderId="15" xfId="1" applyNumberFormat="1"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xf numFmtId="0" fontId="3" fillId="0" borderId="0" xfId="0" applyFont="1" applyBorder="1" applyAlignment="1"/>
    <xf numFmtId="2" fontId="2" fillId="0" borderId="0" xfId="0" applyNumberFormat="1" applyFont="1" applyBorder="1" applyAlignment="1">
      <alignment horizontal="center" vertical="center"/>
    </xf>
    <xf numFmtId="0" fontId="0" fillId="0" borderId="0" xfId="0" applyFont="1" applyBorder="1"/>
    <xf numFmtId="0" fontId="2" fillId="0" borderId="1" xfId="0" applyFont="1" applyBorder="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1" xfId="0" applyNumberFormat="1" applyFont="1" applyBorder="1" applyAlignment="1">
      <alignment horizontal="center" vertical="center"/>
    </xf>
    <xf numFmtId="0" fontId="2" fillId="0" borderId="10" xfId="0" applyFont="1" applyBorder="1" applyAlignment="1">
      <alignment horizontal="center" vertical="center" wrapText="1"/>
    </xf>
    <xf numFmtId="0" fontId="0" fillId="0" borderId="10" xfId="0" applyBorder="1"/>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vertical="center"/>
    </xf>
    <xf numFmtId="0" fontId="2" fillId="0" borderId="6" xfId="3" applyFont="1" applyBorder="1" applyAlignment="1">
      <alignment horizontal="left"/>
    </xf>
    <xf numFmtId="0" fontId="2" fillId="0" borderId="7" xfId="3" applyFont="1" applyBorder="1" applyAlignment="1">
      <alignment horizontal="left"/>
    </xf>
    <xf numFmtId="0" fontId="2" fillId="0" borderId="8" xfId="3" applyFont="1" applyBorder="1" applyAlignment="1">
      <alignment horizontal="left"/>
    </xf>
    <xf numFmtId="0" fontId="2" fillId="0" borderId="6" xfId="2" applyBorder="1" applyAlignment="1">
      <alignment horizontal="center"/>
    </xf>
    <xf numFmtId="0" fontId="2" fillId="0" borderId="7" xfId="2" applyBorder="1" applyAlignment="1">
      <alignment horizontal="center"/>
    </xf>
    <xf numFmtId="0" fontId="2" fillId="0" borderId="8" xfId="2"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7" xfId="4" applyFont="1" applyFill="1" applyBorder="1" applyAlignment="1">
      <alignment horizontal="center"/>
    </xf>
    <xf numFmtId="0" fontId="2" fillId="0" borderId="8" xfId="4"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xf>
    <xf numFmtId="0" fontId="2" fillId="0" borderId="7" xfId="4" applyFill="1" applyBorder="1" applyAlignment="1">
      <alignment horizontal="center" wrapText="1"/>
    </xf>
    <xf numFmtId="0" fontId="2" fillId="0" borderId="8" xfId="4" applyFill="1" applyBorder="1" applyAlignment="1">
      <alignment horizontal="center" wrapText="1"/>
    </xf>
    <xf numFmtId="0" fontId="2" fillId="0" borderId="0" xfId="2"/>
    <xf numFmtId="0" fontId="2" fillId="0" borderId="12" xfId="2" applyBorder="1" applyAlignment="1">
      <alignment horizontal="center" vertical="center"/>
    </xf>
    <xf numFmtId="0" fontId="2" fillId="0" borderId="13" xfId="2" applyBorder="1" applyAlignment="1">
      <alignment horizontal="center" vertical="center"/>
    </xf>
    <xf numFmtId="0" fontId="2" fillId="0" borderId="14" xfId="2" applyBorder="1" applyAlignment="1">
      <alignment horizontal="center" vertical="center"/>
    </xf>
    <xf numFmtId="0" fontId="7" fillId="0" borderId="0" xfId="0" applyFont="1" applyAlignment="1">
      <alignment horizontal="left" vertical="top" wrapText="1"/>
    </xf>
    <xf numFmtId="0" fontId="2" fillId="0" borderId="6" xfId="2" applyBorder="1" applyAlignment="1">
      <alignment horizontal="center" wrapText="1"/>
    </xf>
    <xf numFmtId="0" fontId="2" fillId="0" borderId="7" xfId="2" applyBorder="1" applyAlignment="1">
      <alignment horizontal="center" wrapText="1"/>
    </xf>
    <xf numFmtId="0" fontId="2" fillId="0" borderId="8" xfId="2" applyBorder="1" applyAlignment="1">
      <alignment horizontal="center" wrapText="1"/>
    </xf>
    <xf numFmtId="0" fontId="2" fillId="0" borderId="0" xfId="2" applyAlignment="1">
      <alignment horizontal="left"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0" xfId="0" applyFont="1" applyFill="1" applyBorder="1" applyAlignment="1">
      <alignment horizontal="left" vertical="top" wrapText="1"/>
    </xf>
    <xf numFmtId="0" fontId="2" fillId="0" borderId="12" xfId="0" applyFont="1" applyBorder="1" applyAlignment="1">
      <alignment horizontal="center"/>
    </xf>
    <xf numFmtId="0" fontId="2" fillId="0" borderId="14" xfId="0" applyFont="1" applyBorder="1" applyAlignment="1">
      <alignment horizontal="center"/>
    </xf>
    <xf numFmtId="0" fontId="2" fillId="0" borderId="0" xfId="0" applyFont="1" applyFill="1" applyBorder="1" applyAlignment="1">
      <alignment horizontal="left" wrapText="1"/>
    </xf>
    <xf numFmtId="0" fontId="2" fillId="0" borderId="1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65" fontId="2" fillId="0" borderId="0" xfId="2" applyNumberFormat="1" applyBorder="1"/>
    <xf numFmtId="165" fontId="2" fillId="0" borderId="3" xfId="2" applyNumberFormat="1" applyBorder="1"/>
    <xf numFmtId="165" fontId="2" fillId="0" borderId="4" xfId="2" applyNumberFormat="1" applyBorder="1"/>
    <xf numFmtId="165" fontId="2" fillId="0" borderId="5" xfId="2" applyNumberFormat="1" applyBorder="1"/>
    <xf numFmtId="165" fontId="2" fillId="0" borderId="10" xfId="2" applyNumberFormat="1" applyBorder="1"/>
    <xf numFmtId="165" fontId="2" fillId="0" borderId="2" xfId="2" applyNumberFormat="1" applyBorder="1"/>
  </cellXfs>
  <cellStyles count="7">
    <cellStyle name="a n" xfId="2"/>
    <cellStyle name="a ü" xfId="3"/>
    <cellStyle name="arial normal" xfId="5"/>
    <cellStyle name="Komma" xfId="1" builtinId="3"/>
    <cellStyle name="Link" xfId="6" builtinId="8"/>
    <cellStyle name="Standard" xfId="0" builtinId="0"/>
    <cellStyle name="Standard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18-1.2" TargetMode="External"/><Relationship Id="rId2" Type="http://schemas.openxmlformats.org/officeDocument/2006/relationships/hyperlink" Target="http://doi.org/10.17888/nbb2018-1-F" TargetMode="External"/><Relationship Id="rId1" Type="http://schemas.openxmlformats.org/officeDocument/2006/relationships/hyperlink" Target="http://doi.org/10.17888/nbb2018-1-F-dat" TargetMode="External"/><Relationship Id="rId4"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heetViews>
  <sheetFormatPr baseColWidth="10" defaultRowHeight="15" x14ac:dyDescent="0.25"/>
  <cols>
    <col min="1" max="1" width="13.42578125" customWidth="1"/>
    <col min="2" max="2" width="110.42578125" customWidth="1"/>
    <col min="3" max="3" width="70.5703125" customWidth="1"/>
  </cols>
  <sheetData>
    <row r="1" spans="1:3" ht="15.75" x14ac:dyDescent="0.25">
      <c r="A1" s="73" t="s">
        <v>81</v>
      </c>
      <c r="B1" s="74"/>
      <c r="C1" s="74"/>
    </row>
    <row r="2" spans="1:3" x14ac:dyDescent="0.25">
      <c r="A2" s="75" t="s">
        <v>73</v>
      </c>
      <c r="B2" s="74"/>
      <c r="C2" s="74"/>
    </row>
    <row r="3" spans="1:3" x14ac:dyDescent="0.25">
      <c r="A3" s="76" t="s">
        <v>74</v>
      </c>
      <c r="B3" s="138" t="s">
        <v>162</v>
      </c>
      <c r="C3" s="74"/>
    </row>
    <row r="4" spans="1:3" x14ac:dyDescent="0.25">
      <c r="A4" s="75" t="s">
        <v>75</v>
      </c>
      <c r="B4" s="139" t="s">
        <v>80</v>
      </c>
      <c r="C4" s="74"/>
    </row>
    <row r="5" spans="1:3" x14ac:dyDescent="0.25">
      <c r="A5" s="76" t="s">
        <v>76</v>
      </c>
      <c r="B5" s="138" t="s">
        <v>163</v>
      </c>
      <c r="C5" s="74"/>
    </row>
    <row r="6" spans="1:3" x14ac:dyDescent="0.25">
      <c r="A6" s="75" t="s">
        <v>77</v>
      </c>
      <c r="B6" s="139" t="s">
        <v>78</v>
      </c>
      <c r="C6" s="74"/>
    </row>
    <row r="7" spans="1:3" x14ac:dyDescent="0.25">
      <c r="A7" s="76" t="s">
        <v>74</v>
      </c>
      <c r="B7" s="138" t="s">
        <v>311</v>
      </c>
      <c r="C7" s="74"/>
    </row>
    <row r="8" spans="1:3" x14ac:dyDescent="0.25">
      <c r="A8" s="75" t="s">
        <v>79</v>
      </c>
      <c r="B8" s="77">
        <v>43543</v>
      </c>
      <c r="C8" s="74"/>
    </row>
    <row r="10" spans="1:3" x14ac:dyDescent="0.25">
      <c r="A10" s="2" t="s">
        <v>82</v>
      </c>
      <c r="B10" s="2" t="s">
        <v>83</v>
      </c>
      <c r="C10" s="2" t="s">
        <v>84</v>
      </c>
    </row>
    <row r="11" spans="1:3" x14ac:dyDescent="0.25">
      <c r="A11" s="78" t="s">
        <v>164</v>
      </c>
      <c r="B11" s="1" t="str">
        <f>'Abb. F1.a'!A1</f>
        <v xml:space="preserve">Abb. F1.a1: Bildungsstand nach Bundesland und Geschlecht, Gemeindegrößenklasse sowie Altersgruppe und Geschlecht (2016) </v>
      </c>
      <c r="C11" s="1" t="str">
        <f>'Abb. F1.a'!A30</f>
        <v>Quelle: Statistik Austria (Bildungsstandregister).</v>
      </c>
    </row>
    <row r="12" spans="1:3" x14ac:dyDescent="0.25">
      <c r="A12" s="78" t="s">
        <v>164</v>
      </c>
      <c r="B12" s="136" t="str">
        <f>'Abb. F1.a'!A29</f>
        <v xml:space="preserve">Abb. F1.a2: Bildungsstand nach Bundesland und Geschlecht, Gemeindegrößenklasse sowie Altersgruppe und Geschlecht (2016) </v>
      </c>
      <c r="C12" s="136" t="str">
        <f>'Abb. F1.a'!A30</f>
        <v>Quelle: Statistik Austria (Bildungsstandregister).</v>
      </c>
    </row>
    <row r="13" spans="1:3" x14ac:dyDescent="0.25">
      <c r="A13" s="78" t="s">
        <v>164</v>
      </c>
      <c r="B13" s="163" t="str">
        <f>'Abb. F1.a'!A48</f>
        <v xml:space="preserve">Abb. F1.a3: Bildungsstand nach Bundesland und Geschlecht, Gemeindegrößenklasse sowie Altersgruppe und Geschlecht (2016) </v>
      </c>
      <c r="C13" s="163" t="str">
        <f>'Abb. F1.a'!A49</f>
        <v>Quelle: Statistik Austria (Bildungsstandregister).</v>
      </c>
    </row>
    <row r="14" spans="1:3" x14ac:dyDescent="0.25">
      <c r="A14" s="78" t="s">
        <v>85</v>
      </c>
      <c r="B14" s="136" t="str">
        <f>'Abb. F1.b'!A1</f>
        <v>Abb. F1.b: Entwicklung des Anteils der Bevölkerung mit mindestens Sekundarstufe-II-Abschluss im EU-Vergleich (2000–2017)</v>
      </c>
      <c r="C14" s="136" t="str">
        <f>'Abb. F1.b'!A2</f>
        <v xml:space="preserve">Quelle: Eurostat. </v>
      </c>
    </row>
    <row r="15" spans="1:3" x14ac:dyDescent="0.25">
      <c r="A15" s="78" t="s">
        <v>86</v>
      </c>
      <c r="B15" s="136" t="str">
        <f>'Abb. F1.c'!A1</f>
        <v>Abb. F1.c1: Anteil der Bevölkerung mit mindestens Sekundarstufe-II-Abschluss nach Geschlecht (2017)</v>
      </c>
      <c r="C15" s="136" t="str">
        <f>'Abb. F1.c'!A2</f>
        <v xml:space="preserve">Quelle: Eurostat. </v>
      </c>
    </row>
    <row r="16" spans="1:3" x14ac:dyDescent="0.25">
      <c r="A16" s="78" t="s">
        <v>86</v>
      </c>
      <c r="B16" s="136" t="str">
        <f>'Abb. F1.c'!A19</f>
        <v>Abb. F1.c2: Anteil der Bevölkerung mit mindestens Sekundarstufe-II-Abschluss nach Geschlecht (2017)</v>
      </c>
      <c r="C16" s="136" t="str">
        <f>'Abb. F1.c'!A20</f>
        <v xml:space="preserve">Quelle: Eurostat. </v>
      </c>
    </row>
    <row r="17" spans="1:3" x14ac:dyDescent="0.25">
      <c r="A17" s="78" t="s">
        <v>152</v>
      </c>
      <c r="B17" s="136" t="str">
        <f>'Abb. F2.a'!A1</f>
        <v>Abb. F2.a: Erwerbsquoten nach ISCED-2011-Bildungsebenen und Geschlecht im Vergleich mit ausgewählten Ländern (2017)</v>
      </c>
      <c r="C17" s="136" t="str">
        <f>'Abb. F2.a'!A2</f>
        <v>Quelle: Eurostat (Labour Force Survey).</v>
      </c>
    </row>
    <row r="18" spans="1:3" x14ac:dyDescent="0.25">
      <c r="A18" s="78" t="s">
        <v>153</v>
      </c>
      <c r="B18" s="136" t="str">
        <f>'Abb. F2.b'!A1</f>
        <v>Abb. F2.b: Arbeitslosigkeit nach ISCED-2011-Bildungsebenen und Geschlecht im Vergleich mit ausgewählten Ländern (2017)</v>
      </c>
      <c r="C18" s="136" t="str">
        <f>'Abb. F2.b'!A2</f>
        <v>Quelle: Eurostat (Labour Force Survey).</v>
      </c>
    </row>
    <row r="19" spans="1:3" x14ac:dyDescent="0.25">
      <c r="A19" s="78" t="s">
        <v>154</v>
      </c>
      <c r="B19" s="136" t="str">
        <f>'Abb. F2.c'!A1</f>
        <v>Abb. F2.c: Erwerbstätigkeit, Arbeitslosigkeit und Nichterwerbspersonen nach Bildungsebene (2016)</v>
      </c>
      <c r="C19" s="136" t="str">
        <f>'Abb. F2.c'!A2</f>
        <v>Quelle: Statistik Austria (Abgestimmte Erwerbsstatistik).</v>
      </c>
    </row>
    <row r="20" spans="1:3" x14ac:dyDescent="0.25">
      <c r="A20" s="78" t="s">
        <v>155</v>
      </c>
      <c r="B20" s="136" t="str">
        <f>'Abb. F2.d'!A1</f>
        <v>Abb. F2.d: Berufliche Stellung der Erwerbstätigen nach Bildungsebene (2016)</v>
      </c>
      <c r="C20" s="136" t="str">
        <f>'Abb. F2.d'!A2</f>
        <v xml:space="preserve">Quelle: Statistik Austria (Abgestimmte Erwerbsstatistik). </v>
      </c>
    </row>
    <row r="21" spans="1:3" x14ac:dyDescent="0.25">
      <c r="A21" s="78" t="s">
        <v>156</v>
      </c>
      <c r="B21" s="136" t="str">
        <f>'Abb. F2.e'!A1</f>
        <v>Abb. F2.e: Erwerbstätigkeit, Arbeitslosigkeit und Nichterwerbspersonen nach Bildungsebene, Fachrichtung und Geschlecht (2016)</v>
      </c>
      <c r="C21" s="136" t="str">
        <f>'Abb. F2.e'!A2</f>
        <v>Quelle: Statistik Austria (Abgestimmte Erwerbsstatistik).</v>
      </c>
    </row>
    <row r="22" spans="1:3" x14ac:dyDescent="0.25">
      <c r="A22" s="78" t="s">
        <v>157</v>
      </c>
      <c r="B22" s="136" t="str">
        <f>'Abb. F2.f'!A1</f>
        <v>Abb. F2.f: Median-Äquivalenzeinkommen nach Bildungsebene im internationalen Vergleich (2017)</v>
      </c>
      <c r="C22" s="136" t="str">
        <f>'Abb. F2.f'!A2</f>
        <v>Quelle: Eurostat (EU-SILC).</v>
      </c>
    </row>
    <row r="23" spans="1:3" x14ac:dyDescent="0.25">
      <c r="A23" s="78" t="s">
        <v>158</v>
      </c>
      <c r="B23" s="136" t="str">
        <f>'Abb. F2.g'!A1</f>
        <v>Abb. F2.g: Einkommensdifferenz zwischen Frauen und Männern nach Bildungsebene im internationalen Vergleich (2016*)</v>
      </c>
      <c r="C23" s="136" t="str">
        <f>'Abb. F2.g'!A2</f>
        <v>Quelle: OECD (2018).</v>
      </c>
    </row>
    <row r="24" spans="1:3" x14ac:dyDescent="0.25">
      <c r="A24" s="78" t="s">
        <v>159</v>
      </c>
      <c r="B24" s="136" t="str">
        <f>'Abb. F2.h'!A1</f>
        <v>Abb. F2.h: Standardisierter Nettostundenlohn nach Bildungsebene, Fachrichtung und Geschlecht (2016)</v>
      </c>
      <c r="C24" s="136" t="str">
        <f>'Abb. F2.h'!A2</f>
        <v>Quelle: Statistik Austria (Mikrozensus-Arbeitskräfteerhebung).</v>
      </c>
    </row>
    <row r="25" spans="1:3" x14ac:dyDescent="0.25">
      <c r="A25" s="78" t="s">
        <v>160</v>
      </c>
      <c r="B25" s="136" t="str">
        <f>'Abb. F3.a'!A1</f>
        <v>Abb. F3.a1: Subjektives Wohlbefinden nach Bildungsgruppen und Geschlecht (2016)</v>
      </c>
      <c r="C25" s="136" t="str">
        <f>'Abb. F3.a'!A2</f>
        <v>Quelle: European Social Survey, Round 8 (2016).</v>
      </c>
    </row>
    <row r="26" spans="1:3" x14ac:dyDescent="0.25">
      <c r="A26" s="78" t="s">
        <v>160</v>
      </c>
      <c r="B26" s="137" t="str">
        <f>'Abb. F3.a'!A13</f>
        <v>Abb. F3.a2: Subjektives Wohlbefinden nach Bildungsgruppen und Geschlecht (2016)</v>
      </c>
      <c r="C26" s="137" t="str">
        <f>'Abb. F3.a'!A14</f>
        <v>Quelle: European Social Survey, Round 8 (2016).</v>
      </c>
    </row>
    <row r="27" spans="1:3" x14ac:dyDescent="0.25">
      <c r="A27" s="78" t="s">
        <v>161</v>
      </c>
      <c r="B27" s="136" t="str">
        <f>'Abb. F3.b'!A1</f>
        <v>Abb. F3.b1: Politische Partizipation, Toleranz und Verantwortungsübernahme nach Bildungsgruppen und Geschlecht (2016)</v>
      </c>
      <c r="C27" s="136" t="str">
        <f>'Abb. F3.b'!A2</f>
        <v>Quelle: European Social Survey, Round 8 (2016).</v>
      </c>
    </row>
    <row r="28" spans="1:3" x14ac:dyDescent="0.25">
      <c r="A28" s="78" t="s">
        <v>161</v>
      </c>
      <c r="B28" s="137" t="str">
        <f>'Abb. F3.b'!A20</f>
        <v>Abb. F3.b2: Politische Partizipation, Toleranz und Verantwortungsübernahme nach Bildungsgruppen und Geschlecht (2016)</v>
      </c>
      <c r="C28" s="137" t="str">
        <f>'Abb. F3.b'!A21</f>
        <v>Quelle: European Social Survey, Round 8 (2016).</v>
      </c>
    </row>
  </sheetData>
  <hyperlinks>
    <hyperlink ref="A14" location="'Abb. F1.b'!A1" display="'Abb. F1.b'!A1"/>
    <hyperlink ref="A15" location="'Abb. F1.c'!A1" display="'Abb. F1.c'!A1"/>
    <hyperlink ref="A17" location="'Abb. F2.a'!A1" display="'Abb. F2.a'!A1"/>
    <hyperlink ref="A18" location="'Abb. F2.b'!A1" display="'Abb. F2.b'!A1"/>
    <hyperlink ref="A19" location="'Abb. F2.c'!A1" display="'Abb. F2.c'!A1"/>
    <hyperlink ref="A20" location="'Abb. F2.d'!A1" display="'Abb. F2.d'!A1"/>
    <hyperlink ref="A21" location="'Abb. F2.e'!A1" display="'Abb. F2.e'!A1"/>
    <hyperlink ref="A22" location="'Abb. F2.f'!A1" display="'Abb. F2.f'!A1"/>
    <hyperlink ref="A23" location="'Abb. F2.g'!A1" display="'Abb. F2.g'!A1"/>
    <hyperlink ref="A24" location="'Abb. F2.h'!A1" display="'Abb. F2.h'!A1"/>
    <hyperlink ref="A25" location="'Abb. F3.a'!A1" display="'Abb. F3.a'!A1"/>
    <hyperlink ref="A27" location="'Abb. F3.b'!A1" display="'Abb. F3.b'!A1"/>
    <hyperlink ref="B3" r:id="rId1"/>
    <hyperlink ref="B5" r:id="rId2"/>
    <hyperlink ref="B7" r:id="rId3"/>
    <hyperlink ref="A11:A12" location="'Abb. F1.b'!A1" display="'Abb. F1.b'!A1"/>
    <hyperlink ref="A11" location="'Abb. F1.a'!A1" display="Abb. F1.a"/>
    <hyperlink ref="A12" location="'Abb. F1.a'!A1" display="Abb. F1.a"/>
    <hyperlink ref="A16" location="'Abb. F1.c'!A1" display="'Abb. F1.c'!A1"/>
    <hyperlink ref="A26" location="'Abb. F3.a'!A1" display="'Abb. F3.a'!A1"/>
    <hyperlink ref="A28" location="'Abb. F3.b'!A1" display="'Abb. F3.b'!A1"/>
    <hyperlink ref="A13" location="'Abb. F1.b'!A1" display="'Abb. F1.b'!A1"/>
  </hyperlinks>
  <pageMargins left="0.7" right="0.7" top="0.78740157499999996" bottom="0.78740157499999996"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baseColWidth="10" defaultRowHeight="15" x14ac:dyDescent="0.25"/>
  <cols>
    <col min="1" max="1" width="20.28515625" customWidth="1"/>
    <col min="3" max="6" width="15.7109375" style="125" customWidth="1"/>
    <col min="7" max="9" width="15.7109375" customWidth="1"/>
  </cols>
  <sheetData>
    <row r="1" spans="1:9" x14ac:dyDescent="0.25">
      <c r="A1" s="2" t="s">
        <v>92</v>
      </c>
    </row>
    <row r="2" spans="1:9" x14ac:dyDescent="0.25">
      <c r="A2" s="1" t="s">
        <v>95</v>
      </c>
    </row>
    <row r="4" spans="1:9" ht="30.75" customHeight="1" x14ac:dyDescent="0.25">
      <c r="A4" s="111"/>
      <c r="B4" s="92"/>
      <c r="C4" s="200" t="s">
        <v>208</v>
      </c>
      <c r="D4" s="201"/>
      <c r="E4" s="201"/>
      <c r="F4" s="202"/>
      <c r="G4" s="227" t="s">
        <v>209</v>
      </c>
      <c r="H4" s="228"/>
      <c r="I4" s="229"/>
    </row>
    <row r="5" spans="1:9" ht="30" customHeight="1" x14ac:dyDescent="0.25">
      <c r="A5" s="111"/>
      <c r="B5" s="96"/>
      <c r="C5" s="108" t="s">
        <v>145</v>
      </c>
      <c r="D5" s="109" t="s">
        <v>119</v>
      </c>
      <c r="E5" s="109" t="s">
        <v>120</v>
      </c>
      <c r="F5" s="110" t="s">
        <v>121</v>
      </c>
      <c r="G5" s="108" t="s">
        <v>145</v>
      </c>
      <c r="H5" s="109" t="s">
        <v>119</v>
      </c>
      <c r="I5" s="110" t="s">
        <v>120</v>
      </c>
    </row>
    <row r="6" spans="1:9" x14ac:dyDescent="0.25">
      <c r="A6" s="81" t="s">
        <v>1</v>
      </c>
      <c r="B6" s="81" t="s">
        <v>2</v>
      </c>
      <c r="C6" s="126">
        <v>19695</v>
      </c>
      <c r="D6" s="127">
        <v>24273</v>
      </c>
      <c r="E6" s="127">
        <v>29335</v>
      </c>
      <c r="F6" s="128">
        <v>23334</v>
      </c>
      <c r="G6" s="97">
        <v>84.40473129339162</v>
      </c>
      <c r="H6" s="98">
        <v>104.02417073797892</v>
      </c>
      <c r="I6" s="99">
        <v>125.71783663323906</v>
      </c>
    </row>
    <row r="7" spans="1:9" x14ac:dyDescent="0.25">
      <c r="A7" s="82" t="s">
        <v>148</v>
      </c>
      <c r="B7" s="82" t="s">
        <v>146</v>
      </c>
      <c r="C7" s="129">
        <v>22279</v>
      </c>
      <c r="D7" s="130">
        <v>28464</v>
      </c>
      <c r="E7" s="130">
        <v>36201</v>
      </c>
      <c r="F7" s="131">
        <v>27602</v>
      </c>
      <c r="G7" s="100">
        <v>80.715165567712489</v>
      </c>
      <c r="H7" s="87">
        <v>103.12296210419535</v>
      </c>
      <c r="I7" s="88">
        <v>131.15353959857981</v>
      </c>
    </row>
    <row r="8" spans="1:9" x14ac:dyDescent="0.25">
      <c r="A8" s="82" t="s">
        <v>5</v>
      </c>
      <c r="B8" s="82" t="s">
        <v>6</v>
      </c>
      <c r="C8" s="129">
        <v>15772</v>
      </c>
      <c r="D8" s="130">
        <v>20958</v>
      </c>
      <c r="E8" s="130">
        <v>26908</v>
      </c>
      <c r="F8" s="131">
        <v>21215</v>
      </c>
      <c r="G8" s="100">
        <v>74.343624793777991</v>
      </c>
      <c r="H8" s="87">
        <v>98.788592976667459</v>
      </c>
      <c r="I8" s="88">
        <v>126.83478670751826</v>
      </c>
    </row>
    <row r="9" spans="1:9" x14ac:dyDescent="0.25">
      <c r="A9" s="82" t="s">
        <v>7</v>
      </c>
      <c r="B9" s="82" t="s">
        <v>8</v>
      </c>
      <c r="C9" s="129">
        <v>19169</v>
      </c>
      <c r="D9" s="130">
        <v>21795</v>
      </c>
      <c r="E9" s="130">
        <v>25323</v>
      </c>
      <c r="F9" s="131">
        <v>21190</v>
      </c>
      <c r="G9" s="100">
        <v>90.4624823029731</v>
      </c>
      <c r="H9" s="87">
        <v>102.85512033978293</v>
      </c>
      <c r="I9" s="88">
        <v>119.50448324681453</v>
      </c>
    </row>
    <row r="10" spans="1:9" x14ac:dyDescent="0.25">
      <c r="A10" s="82" t="s">
        <v>11</v>
      </c>
      <c r="B10" s="82" t="s">
        <v>12</v>
      </c>
      <c r="C10" s="129">
        <v>18194</v>
      </c>
      <c r="D10" s="130">
        <v>19731</v>
      </c>
      <c r="E10" s="130">
        <v>24947</v>
      </c>
      <c r="F10" s="131">
        <v>19807</v>
      </c>
      <c r="G10" s="100">
        <v>91.856414398949866</v>
      </c>
      <c r="H10" s="87">
        <v>99.616297268642398</v>
      </c>
      <c r="I10" s="88">
        <v>125.95042156813247</v>
      </c>
    </row>
    <row r="11" spans="1:9" x14ac:dyDescent="0.25">
      <c r="A11" s="82" t="s">
        <v>13</v>
      </c>
      <c r="B11" s="82" t="s">
        <v>14</v>
      </c>
      <c r="C11" s="129">
        <v>17441</v>
      </c>
      <c r="D11" s="130">
        <v>19834</v>
      </c>
      <c r="E11" s="130">
        <v>25269</v>
      </c>
      <c r="F11" s="131">
        <v>20452</v>
      </c>
      <c r="G11" s="100">
        <v>85.277723450029342</v>
      </c>
      <c r="H11" s="87">
        <v>96.97829063172307</v>
      </c>
      <c r="I11" s="88">
        <v>123.55270878153726</v>
      </c>
    </row>
    <row r="12" spans="1:9" x14ac:dyDescent="0.25">
      <c r="A12" s="82" t="s">
        <v>15</v>
      </c>
      <c r="B12" s="82" t="s">
        <v>16</v>
      </c>
      <c r="C12" s="129">
        <v>18517</v>
      </c>
      <c r="D12" s="130">
        <v>21131</v>
      </c>
      <c r="E12" s="130">
        <v>27052</v>
      </c>
      <c r="F12" s="131">
        <v>21220</v>
      </c>
      <c r="G12" s="100">
        <v>87.262016965127245</v>
      </c>
      <c r="H12" s="87">
        <v>99.580584354382665</v>
      </c>
      <c r="I12" s="88">
        <v>127.48350612629595</v>
      </c>
    </row>
    <row r="13" spans="1:9" x14ac:dyDescent="0.25">
      <c r="A13" s="82" t="s">
        <v>126</v>
      </c>
      <c r="B13" s="82" t="s">
        <v>122</v>
      </c>
      <c r="C13" s="129">
        <v>22457</v>
      </c>
      <c r="D13" s="130">
        <v>27177</v>
      </c>
      <c r="E13" s="130">
        <v>31012</v>
      </c>
      <c r="F13" s="131">
        <v>28030</v>
      </c>
      <c r="G13" s="100">
        <v>80.117731002497322</v>
      </c>
      <c r="H13" s="87">
        <v>96.956831965750979</v>
      </c>
      <c r="I13" s="88">
        <v>110.63860149839458</v>
      </c>
    </row>
    <row r="14" spans="1:9" x14ac:dyDescent="0.25">
      <c r="A14" s="82" t="s">
        <v>17</v>
      </c>
      <c r="B14" s="82" t="s">
        <v>18</v>
      </c>
      <c r="C14" s="129">
        <v>17148</v>
      </c>
      <c r="D14" s="130">
        <v>22196</v>
      </c>
      <c r="E14" s="130">
        <v>23938</v>
      </c>
      <c r="F14" s="131">
        <v>20167</v>
      </c>
      <c r="G14" s="100">
        <v>85.029999504140434</v>
      </c>
      <c r="H14" s="87">
        <v>110.06099072742599</v>
      </c>
      <c r="I14" s="88">
        <v>118.69886448157882</v>
      </c>
    </row>
    <row r="15" spans="1:9" x14ac:dyDescent="0.25">
      <c r="A15" s="83" t="s">
        <v>251</v>
      </c>
      <c r="B15" s="83" t="s">
        <v>147</v>
      </c>
      <c r="C15" s="132">
        <v>15159</v>
      </c>
      <c r="D15" s="133">
        <v>17714</v>
      </c>
      <c r="E15" s="133">
        <v>23504</v>
      </c>
      <c r="F15" s="134">
        <v>17369</v>
      </c>
      <c r="G15" s="101">
        <v>87.27618170303414</v>
      </c>
      <c r="H15" s="89">
        <v>101.98629742644943</v>
      </c>
      <c r="I15" s="90">
        <v>135.32154988773101</v>
      </c>
    </row>
    <row r="17" spans="1:1" x14ac:dyDescent="0.25">
      <c r="A17" s="1" t="s">
        <v>149</v>
      </c>
    </row>
  </sheetData>
  <mergeCells count="2">
    <mergeCell ref="C4:F4"/>
    <mergeCell ref="G4:I4"/>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RowHeight="15" x14ac:dyDescent="0.25"/>
  <cols>
    <col min="1" max="1" width="20.140625" customWidth="1"/>
    <col min="3" max="6" width="16.7109375" customWidth="1"/>
  </cols>
  <sheetData>
    <row r="1" spans="1:6" x14ac:dyDescent="0.25">
      <c r="A1" s="2" t="s">
        <v>210</v>
      </c>
    </row>
    <row r="2" spans="1:6" x14ac:dyDescent="0.25">
      <c r="A2" s="1" t="s">
        <v>97</v>
      </c>
    </row>
    <row r="4" spans="1:6" x14ac:dyDescent="0.25">
      <c r="A4" s="111"/>
      <c r="B4" s="92"/>
      <c r="C4" s="200" t="s">
        <v>211</v>
      </c>
      <c r="D4" s="201"/>
      <c r="E4" s="201"/>
      <c r="F4" s="202"/>
    </row>
    <row r="5" spans="1:6" ht="25.5" x14ac:dyDescent="0.25">
      <c r="A5" s="111"/>
      <c r="B5" s="96"/>
      <c r="C5" s="108" t="s">
        <v>145</v>
      </c>
      <c r="D5" s="109" t="s">
        <v>119</v>
      </c>
      <c r="E5" s="109" t="s">
        <v>120</v>
      </c>
      <c r="F5" s="110" t="s">
        <v>121</v>
      </c>
    </row>
    <row r="6" spans="1:6" x14ac:dyDescent="0.25">
      <c r="A6" s="81" t="s">
        <v>1</v>
      </c>
      <c r="B6" s="81" t="s">
        <v>2</v>
      </c>
      <c r="C6" s="97">
        <v>75.510704000000004</v>
      </c>
      <c r="D6" s="98">
        <v>81.866707000000005</v>
      </c>
      <c r="E6" s="98">
        <v>75.707160999999999</v>
      </c>
      <c r="F6" s="99">
        <v>80.169524999999993</v>
      </c>
    </row>
    <row r="7" spans="1:6" x14ac:dyDescent="0.25">
      <c r="A7" s="82" t="s">
        <v>3</v>
      </c>
      <c r="B7" s="82" t="s">
        <v>4</v>
      </c>
      <c r="C7" s="100">
        <v>76.518010000000004</v>
      </c>
      <c r="D7" s="87">
        <v>83.199380000000005</v>
      </c>
      <c r="E7" s="87">
        <v>78.364230000000006</v>
      </c>
      <c r="F7" s="88">
        <v>79.727209999999999</v>
      </c>
    </row>
    <row r="8" spans="1:6" x14ac:dyDescent="0.25">
      <c r="A8" s="82" t="s">
        <v>7</v>
      </c>
      <c r="B8" s="82" t="s">
        <v>8</v>
      </c>
      <c r="C8" s="100">
        <v>83.188453999999993</v>
      </c>
      <c r="D8" s="87">
        <v>81.111176</v>
      </c>
      <c r="E8" s="87">
        <v>76.189635999999993</v>
      </c>
      <c r="F8" s="88">
        <v>80.647530000000003</v>
      </c>
    </row>
    <row r="9" spans="1:6" x14ac:dyDescent="0.25">
      <c r="A9" s="82" t="s">
        <v>11</v>
      </c>
      <c r="B9" s="82" t="s">
        <v>12</v>
      </c>
      <c r="C9" s="100">
        <v>80.817420999999996</v>
      </c>
      <c r="D9" s="87">
        <v>79.252105999999998</v>
      </c>
      <c r="E9" s="87">
        <v>76.620177999999996</v>
      </c>
      <c r="F9" s="88">
        <v>81.468613000000005</v>
      </c>
    </row>
    <row r="10" spans="1:6" x14ac:dyDescent="0.25">
      <c r="A10" s="82" t="s">
        <v>13</v>
      </c>
      <c r="B10" s="82" t="s">
        <v>14</v>
      </c>
      <c r="C10" s="100">
        <v>76.388530000000003</v>
      </c>
      <c r="D10" s="87">
        <v>83.449650000000005</v>
      </c>
      <c r="E10" s="87">
        <v>71.789940000000001</v>
      </c>
      <c r="F10" s="88">
        <v>80.216830000000002</v>
      </c>
    </row>
    <row r="11" spans="1:6" x14ac:dyDescent="0.25">
      <c r="A11" s="82" t="s">
        <v>15</v>
      </c>
      <c r="B11" s="82" t="s">
        <v>16</v>
      </c>
      <c r="C11" s="100">
        <v>87.087868</v>
      </c>
      <c r="D11" s="87">
        <v>83.456642000000002</v>
      </c>
      <c r="E11" s="87">
        <v>76.876525999999998</v>
      </c>
      <c r="F11" s="88">
        <v>84.814948999999999</v>
      </c>
    </row>
    <row r="12" spans="1:6" x14ac:dyDescent="0.25">
      <c r="A12" s="82" t="s">
        <v>126</v>
      </c>
      <c r="B12" s="82" t="s">
        <v>122</v>
      </c>
      <c r="C12" s="100">
        <v>82.108199999999997</v>
      </c>
      <c r="D12" s="87">
        <v>78.628079999999997</v>
      </c>
      <c r="E12" s="87">
        <v>74.282550000000001</v>
      </c>
      <c r="F12" s="88">
        <v>80.702920000000006</v>
      </c>
    </row>
    <row r="13" spans="1:6" x14ac:dyDescent="0.25">
      <c r="A13" s="82" t="s">
        <v>17</v>
      </c>
      <c r="B13" s="82" t="s">
        <v>18</v>
      </c>
      <c r="C13" s="100">
        <v>89.923069999999996</v>
      </c>
      <c r="D13" s="87">
        <v>84.519360000000006</v>
      </c>
      <c r="E13" s="87">
        <v>81.564130000000006</v>
      </c>
      <c r="F13" s="88">
        <v>86.859139999999996</v>
      </c>
    </row>
    <row r="14" spans="1:6" x14ac:dyDescent="0.25">
      <c r="A14" s="82" t="s">
        <v>250</v>
      </c>
      <c r="B14" s="82" t="s">
        <v>23</v>
      </c>
      <c r="C14" s="100">
        <v>79.316230000000004</v>
      </c>
      <c r="D14" s="87">
        <v>73.504689999999997</v>
      </c>
      <c r="E14" s="87">
        <v>77.656459999999996</v>
      </c>
      <c r="F14" s="88">
        <v>80.767110000000002</v>
      </c>
    </row>
    <row r="15" spans="1:6" x14ac:dyDescent="0.25">
      <c r="A15" s="135" t="s">
        <v>151</v>
      </c>
      <c r="B15" s="83" t="s">
        <v>150</v>
      </c>
      <c r="C15" s="101">
        <v>77.611216999999996</v>
      </c>
      <c r="D15" s="89">
        <v>77.844346000000002</v>
      </c>
      <c r="E15" s="89">
        <v>74.182299999999998</v>
      </c>
      <c r="F15" s="90">
        <v>80.839878999999996</v>
      </c>
    </row>
    <row r="17" spans="1:6" x14ac:dyDescent="0.25">
      <c r="A17" s="230" t="s">
        <v>212</v>
      </c>
      <c r="B17" s="230"/>
      <c r="C17" s="230"/>
      <c r="D17" s="230"/>
      <c r="E17" s="230"/>
      <c r="F17" s="230"/>
    </row>
    <row r="18" spans="1:6" x14ac:dyDescent="0.25">
      <c r="A18" s="230"/>
      <c r="B18" s="230"/>
      <c r="C18" s="230"/>
      <c r="D18" s="230"/>
      <c r="E18" s="230"/>
      <c r="F18" s="230"/>
    </row>
  </sheetData>
  <mergeCells count="2">
    <mergeCell ref="C4:F4"/>
    <mergeCell ref="A17:F18"/>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heetViews>
  <sheetFormatPr baseColWidth="10" defaultRowHeight="15" x14ac:dyDescent="0.25"/>
  <cols>
    <col min="2" max="2" width="31" customWidth="1"/>
  </cols>
  <sheetData>
    <row r="1" spans="1:8" x14ac:dyDescent="0.25">
      <c r="A1" s="2" t="s">
        <v>87</v>
      </c>
    </row>
    <row r="2" spans="1:8" x14ac:dyDescent="0.25">
      <c r="A2" s="1" t="s">
        <v>71</v>
      </c>
    </row>
    <row r="4" spans="1:8" x14ac:dyDescent="0.25">
      <c r="A4" s="47"/>
      <c r="B4" s="48"/>
      <c r="C4" s="217" t="s">
        <v>22</v>
      </c>
      <c r="D4" s="217"/>
      <c r="E4" s="218"/>
      <c r="F4" s="219" t="s">
        <v>21</v>
      </c>
      <c r="G4" s="217"/>
      <c r="H4" s="218"/>
    </row>
    <row r="5" spans="1:8" ht="38.25" x14ac:dyDescent="0.25">
      <c r="A5" s="49"/>
      <c r="B5" s="50"/>
      <c r="C5" s="69" t="s">
        <v>27</v>
      </c>
      <c r="D5" s="70" t="s">
        <v>72</v>
      </c>
      <c r="E5" s="71" t="s">
        <v>28</v>
      </c>
      <c r="F5" s="72" t="s">
        <v>27</v>
      </c>
      <c r="G5" s="70" t="s">
        <v>72</v>
      </c>
      <c r="H5" s="71" t="s">
        <v>28</v>
      </c>
    </row>
    <row r="6" spans="1:8" x14ac:dyDescent="0.25">
      <c r="A6" s="234" t="s">
        <v>105</v>
      </c>
      <c r="B6" s="235"/>
      <c r="C6" s="51">
        <v>11.08</v>
      </c>
      <c r="D6" s="52">
        <v>0.05</v>
      </c>
      <c r="E6" s="63">
        <v>3068</v>
      </c>
      <c r="F6" s="51">
        <v>9.52</v>
      </c>
      <c r="G6" s="52">
        <v>0.04</v>
      </c>
      <c r="H6" s="63">
        <v>3484</v>
      </c>
    </row>
    <row r="7" spans="1:8" x14ac:dyDescent="0.25">
      <c r="A7" s="233" t="s">
        <v>29</v>
      </c>
      <c r="B7" s="48" t="s">
        <v>30</v>
      </c>
      <c r="C7" s="53">
        <v>13.93</v>
      </c>
      <c r="D7" s="54">
        <v>0.09</v>
      </c>
      <c r="E7" s="64">
        <v>1404</v>
      </c>
      <c r="F7" s="53">
        <v>11.22</v>
      </c>
      <c r="G7" s="54">
        <v>0.04</v>
      </c>
      <c r="H7" s="64">
        <v>3704</v>
      </c>
    </row>
    <row r="8" spans="1:8" x14ac:dyDescent="0.25">
      <c r="A8" s="231"/>
      <c r="B8" s="30" t="s">
        <v>31</v>
      </c>
      <c r="C8" s="55">
        <v>13.88</v>
      </c>
      <c r="D8" s="56">
        <v>0.15</v>
      </c>
      <c r="E8" s="65">
        <v>347</v>
      </c>
      <c r="F8" s="55">
        <v>12.33</v>
      </c>
      <c r="G8" s="56">
        <v>0.06</v>
      </c>
      <c r="H8" s="65">
        <v>1413</v>
      </c>
    </row>
    <row r="9" spans="1:8" x14ac:dyDescent="0.25">
      <c r="A9" s="231"/>
      <c r="B9" s="30" t="s">
        <v>32</v>
      </c>
      <c r="C9" s="55">
        <v>14.47</v>
      </c>
      <c r="D9" s="56">
        <v>0.21</v>
      </c>
      <c r="E9" s="65">
        <v>136</v>
      </c>
      <c r="F9" s="55">
        <v>12.96</v>
      </c>
      <c r="G9" s="56">
        <v>0.23</v>
      </c>
      <c r="H9" s="65">
        <v>134</v>
      </c>
    </row>
    <row r="10" spans="1:8" x14ac:dyDescent="0.25">
      <c r="A10" s="231"/>
      <c r="B10" s="30" t="s">
        <v>33</v>
      </c>
      <c r="C10" s="55">
        <v>13.7</v>
      </c>
      <c r="D10" s="56">
        <v>0.22</v>
      </c>
      <c r="E10" s="65">
        <v>255</v>
      </c>
      <c r="F10" s="55">
        <v>10.63</v>
      </c>
      <c r="G10" s="56">
        <v>0.15</v>
      </c>
      <c r="H10" s="65">
        <v>237</v>
      </c>
    </row>
    <row r="11" spans="1:8" x14ac:dyDescent="0.25">
      <c r="A11" s="231"/>
      <c r="B11" s="30" t="s">
        <v>34</v>
      </c>
      <c r="C11" s="55">
        <v>13.94</v>
      </c>
      <c r="D11" s="56">
        <v>0.06</v>
      </c>
      <c r="E11" s="65">
        <v>2819</v>
      </c>
      <c r="F11" s="55">
        <v>12.28</v>
      </c>
      <c r="G11" s="56">
        <v>0.35</v>
      </c>
      <c r="H11" s="65">
        <v>79</v>
      </c>
    </row>
    <row r="12" spans="1:8" x14ac:dyDescent="0.25">
      <c r="A12" s="231"/>
      <c r="B12" s="30" t="s">
        <v>35</v>
      </c>
      <c r="C12" s="55">
        <v>14.41</v>
      </c>
      <c r="D12" s="56">
        <v>0.06</v>
      </c>
      <c r="E12" s="65">
        <v>2767</v>
      </c>
      <c r="F12" s="55">
        <v>14.46</v>
      </c>
      <c r="G12" s="56">
        <v>0.38</v>
      </c>
      <c r="H12" s="65">
        <v>63</v>
      </c>
    </row>
    <row r="13" spans="1:8" x14ac:dyDescent="0.25">
      <c r="A13" s="231"/>
      <c r="B13" s="30" t="s">
        <v>36</v>
      </c>
      <c r="C13" s="55">
        <v>12.84</v>
      </c>
      <c r="D13" s="56">
        <v>0.06</v>
      </c>
      <c r="E13" s="65">
        <v>1852</v>
      </c>
      <c r="F13" s="59" t="s">
        <v>70</v>
      </c>
      <c r="G13" s="60" t="s">
        <v>70</v>
      </c>
      <c r="H13" s="66" t="s">
        <v>70</v>
      </c>
    </row>
    <row r="14" spans="1:8" x14ac:dyDescent="0.25">
      <c r="A14" s="231"/>
      <c r="B14" s="30" t="s">
        <v>37</v>
      </c>
      <c r="C14" s="55">
        <v>12.23</v>
      </c>
      <c r="D14" s="56">
        <v>0.11</v>
      </c>
      <c r="E14" s="65">
        <v>742</v>
      </c>
      <c r="F14" s="55">
        <v>10.220000000000001</v>
      </c>
      <c r="G14" s="56">
        <v>0.09</v>
      </c>
      <c r="H14" s="65">
        <v>651</v>
      </c>
    </row>
    <row r="15" spans="1:8" x14ac:dyDescent="0.25">
      <c r="A15" s="231"/>
      <c r="B15" s="30" t="s">
        <v>38</v>
      </c>
      <c r="C15" s="55">
        <v>12.48</v>
      </c>
      <c r="D15" s="56">
        <v>0.06</v>
      </c>
      <c r="E15" s="65">
        <v>1850</v>
      </c>
      <c r="F15" s="55">
        <v>10.93</v>
      </c>
      <c r="G15" s="56">
        <v>0.2</v>
      </c>
      <c r="H15" s="65">
        <v>74</v>
      </c>
    </row>
    <row r="16" spans="1:8" x14ac:dyDescent="0.25">
      <c r="A16" s="231"/>
      <c r="B16" s="30" t="s">
        <v>39</v>
      </c>
      <c r="C16" s="55">
        <v>12.45</v>
      </c>
      <c r="D16" s="56">
        <v>0.05</v>
      </c>
      <c r="E16" s="65">
        <v>2904</v>
      </c>
      <c r="F16" s="55">
        <v>10.83</v>
      </c>
      <c r="G16" s="56">
        <v>0.19</v>
      </c>
      <c r="H16" s="65">
        <v>98</v>
      </c>
    </row>
    <row r="17" spans="1:8" x14ac:dyDescent="0.25">
      <c r="A17" s="231"/>
      <c r="B17" s="30" t="s">
        <v>40</v>
      </c>
      <c r="C17" s="55">
        <v>11.62</v>
      </c>
      <c r="D17" s="56">
        <v>0.16</v>
      </c>
      <c r="E17" s="65">
        <v>176</v>
      </c>
      <c r="F17" s="55">
        <v>10.57</v>
      </c>
      <c r="G17" s="56">
        <v>0.22</v>
      </c>
      <c r="H17" s="65">
        <v>148</v>
      </c>
    </row>
    <row r="18" spans="1:8" x14ac:dyDescent="0.25">
      <c r="A18" s="231"/>
      <c r="B18" s="30" t="s">
        <v>41</v>
      </c>
      <c r="C18" s="55">
        <v>11.41</v>
      </c>
      <c r="D18" s="56">
        <v>0.08</v>
      </c>
      <c r="E18" s="65">
        <v>1055</v>
      </c>
      <c r="F18" s="55">
        <v>10.16</v>
      </c>
      <c r="G18" s="56">
        <v>0.06</v>
      </c>
      <c r="H18" s="65">
        <v>1040</v>
      </c>
    </row>
    <row r="19" spans="1:8" x14ac:dyDescent="0.25">
      <c r="A19" s="231"/>
      <c r="B19" s="30" t="s">
        <v>42</v>
      </c>
      <c r="C19" s="59" t="s">
        <v>70</v>
      </c>
      <c r="D19" s="60" t="s">
        <v>70</v>
      </c>
      <c r="E19" s="66" t="s">
        <v>70</v>
      </c>
      <c r="F19" s="55">
        <v>9.9700000000000006</v>
      </c>
      <c r="G19" s="56">
        <v>0.06</v>
      </c>
      <c r="H19" s="65">
        <v>1080</v>
      </c>
    </row>
    <row r="20" spans="1:8" x14ac:dyDescent="0.25">
      <c r="A20" s="231"/>
      <c r="B20" s="30" t="s">
        <v>43</v>
      </c>
      <c r="C20" s="55">
        <v>12.67</v>
      </c>
      <c r="D20" s="56">
        <v>0.23</v>
      </c>
      <c r="E20" s="65">
        <v>101</v>
      </c>
      <c r="F20" s="55">
        <v>11.22</v>
      </c>
      <c r="G20" s="56">
        <v>0.1</v>
      </c>
      <c r="H20" s="65">
        <v>341</v>
      </c>
    </row>
    <row r="21" spans="1:8" x14ac:dyDescent="0.25">
      <c r="A21" s="232"/>
      <c r="B21" s="50" t="s">
        <v>44</v>
      </c>
      <c r="C21" s="57">
        <v>13.13</v>
      </c>
      <c r="D21" s="58">
        <v>0.15</v>
      </c>
      <c r="E21" s="67">
        <v>202</v>
      </c>
      <c r="F21" s="57">
        <v>11.68</v>
      </c>
      <c r="G21" s="58">
        <v>0.22</v>
      </c>
      <c r="H21" s="67">
        <v>99</v>
      </c>
    </row>
    <row r="22" spans="1:8" x14ac:dyDescent="0.25">
      <c r="A22" s="233" t="s">
        <v>45</v>
      </c>
      <c r="B22" s="48" t="s">
        <v>46</v>
      </c>
      <c r="C22" s="53">
        <v>16.11</v>
      </c>
      <c r="D22" s="54">
        <v>0.08</v>
      </c>
      <c r="E22" s="64">
        <v>1773</v>
      </c>
      <c r="F22" s="53">
        <v>11.08</v>
      </c>
      <c r="G22" s="54">
        <v>0.18</v>
      </c>
      <c r="H22" s="64">
        <v>96</v>
      </c>
    </row>
    <row r="23" spans="1:8" x14ac:dyDescent="0.25">
      <c r="A23" s="231"/>
      <c r="B23" s="30" t="s">
        <v>44</v>
      </c>
      <c r="C23" s="57">
        <v>12.95</v>
      </c>
      <c r="D23" s="58">
        <v>0.24</v>
      </c>
      <c r="E23" s="67">
        <v>186</v>
      </c>
      <c r="F23" s="57">
        <v>11.27</v>
      </c>
      <c r="G23" s="58">
        <v>0.22</v>
      </c>
      <c r="H23" s="67">
        <v>149</v>
      </c>
    </row>
    <row r="24" spans="1:8" x14ac:dyDescent="0.25">
      <c r="A24" s="233" t="s">
        <v>47</v>
      </c>
      <c r="B24" s="48" t="s">
        <v>48</v>
      </c>
      <c r="C24" s="53">
        <v>15.31</v>
      </c>
      <c r="D24" s="54">
        <v>0.12</v>
      </c>
      <c r="E24" s="65">
        <v>944</v>
      </c>
      <c r="F24" s="53">
        <v>12.71</v>
      </c>
      <c r="G24" s="54">
        <v>0.06</v>
      </c>
      <c r="H24" s="64">
        <v>1875</v>
      </c>
    </row>
    <row r="25" spans="1:8" x14ac:dyDescent="0.25">
      <c r="A25" s="231"/>
      <c r="B25" s="30" t="s">
        <v>49</v>
      </c>
      <c r="C25" s="55">
        <v>15.35</v>
      </c>
      <c r="D25" s="56">
        <v>0.12</v>
      </c>
      <c r="E25" s="65">
        <v>874</v>
      </c>
      <c r="F25" s="55">
        <v>10.62</v>
      </c>
      <c r="G25" s="56">
        <v>0.12</v>
      </c>
      <c r="H25" s="65">
        <v>308</v>
      </c>
    </row>
    <row r="26" spans="1:8" x14ac:dyDescent="0.25">
      <c r="A26" s="231"/>
      <c r="B26" s="30" t="s">
        <v>40</v>
      </c>
      <c r="C26" s="55">
        <v>11.61</v>
      </c>
      <c r="D26" s="56">
        <v>0.17</v>
      </c>
      <c r="E26" s="65">
        <v>291</v>
      </c>
      <c r="F26" s="55">
        <v>11.57</v>
      </c>
      <c r="G26" s="56">
        <v>0.14000000000000001</v>
      </c>
      <c r="H26" s="65">
        <v>190</v>
      </c>
    </row>
    <row r="27" spans="1:8" x14ac:dyDescent="0.25">
      <c r="A27" s="231"/>
      <c r="B27" s="30" t="s">
        <v>43</v>
      </c>
      <c r="C27" s="55">
        <v>13.69</v>
      </c>
      <c r="D27" s="56">
        <v>0.18</v>
      </c>
      <c r="E27" s="65">
        <v>109</v>
      </c>
      <c r="F27" s="55">
        <v>12.67</v>
      </c>
      <c r="G27" s="56">
        <v>0.09</v>
      </c>
      <c r="H27" s="65">
        <v>631</v>
      </c>
    </row>
    <row r="28" spans="1:8" x14ac:dyDescent="0.25">
      <c r="A28" s="231"/>
      <c r="B28" s="30" t="s">
        <v>50</v>
      </c>
      <c r="C28" s="55">
        <v>15.95</v>
      </c>
      <c r="D28" s="56">
        <v>0.17</v>
      </c>
      <c r="E28" s="65">
        <v>195</v>
      </c>
      <c r="F28" s="55">
        <v>15.08</v>
      </c>
      <c r="G28" s="56">
        <v>7.0000000000000007E-2</v>
      </c>
      <c r="H28" s="65">
        <v>1152</v>
      </c>
    </row>
    <row r="29" spans="1:8" x14ac:dyDescent="0.25">
      <c r="A29" s="231"/>
      <c r="B29" s="30" t="s">
        <v>51</v>
      </c>
      <c r="C29" s="55">
        <v>12.4</v>
      </c>
      <c r="D29" s="56">
        <v>0.17</v>
      </c>
      <c r="E29" s="65">
        <v>267</v>
      </c>
      <c r="F29" s="55">
        <v>11.66</v>
      </c>
      <c r="G29" s="56">
        <v>7.0000000000000007E-2</v>
      </c>
      <c r="H29" s="65">
        <v>1230</v>
      </c>
    </row>
    <row r="30" spans="1:8" x14ac:dyDescent="0.25">
      <c r="A30" s="232"/>
      <c r="B30" s="50" t="s">
        <v>44</v>
      </c>
      <c r="C30" s="61" t="s">
        <v>70</v>
      </c>
      <c r="D30" s="62" t="s">
        <v>70</v>
      </c>
      <c r="E30" s="68" t="s">
        <v>70</v>
      </c>
      <c r="F30" s="57">
        <v>14.03</v>
      </c>
      <c r="G30" s="58">
        <v>0.14000000000000001</v>
      </c>
      <c r="H30" s="67">
        <v>254</v>
      </c>
    </row>
    <row r="31" spans="1:8" x14ac:dyDescent="0.25">
      <c r="A31" s="234" t="s">
        <v>52</v>
      </c>
      <c r="B31" s="235"/>
      <c r="C31" s="57">
        <v>14.12</v>
      </c>
      <c r="D31" s="58">
        <v>0.1</v>
      </c>
      <c r="E31" s="67">
        <v>1383</v>
      </c>
      <c r="F31" s="57">
        <v>12.44</v>
      </c>
      <c r="G31" s="58">
        <v>0.08</v>
      </c>
      <c r="H31" s="67">
        <v>1603</v>
      </c>
    </row>
    <row r="32" spans="1:8" x14ac:dyDescent="0.25">
      <c r="A32" s="233" t="s">
        <v>53</v>
      </c>
      <c r="B32" s="48" t="s">
        <v>54</v>
      </c>
      <c r="C32" s="53">
        <v>16.7</v>
      </c>
      <c r="D32" s="54">
        <v>0.13</v>
      </c>
      <c r="E32" s="65">
        <v>966</v>
      </c>
      <c r="F32" s="53">
        <v>13.87</v>
      </c>
      <c r="G32" s="54">
        <v>7.0000000000000007E-2</v>
      </c>
      <c r="H32" s="64">
        <v>1734</v>
      </c>
    </row>
    <row r="33" spans="1:8" x14ac:dyDescent="0.25">
      <c r="A33" s="231"/>
      <c r="B33" s="30" t="s">
        <v>55</v>
      </c>
      <c r="C33" s="55">
        <v>17.11</v>
      </c>
      <c r="D33" s="56">
        <v>0.08</v>
      </c>
      <c r="E33" s="65">
        <v>1893</v>
      </c>
      <c r="F33" s="55">
        <v>13.29</v>
      </c>
      <c r="G33" s="56">
        <v>0.3</v>
      </c>
      <c r="H33" s="65">
        <v>177</v>
      </c>
    </row>
    <row r="34" spans="1:8" x14ac:dyDescent="0.25">
      <c r="A34" s="231"/>
      <c r="B34" s="30" t="s">
        <v>56</v>
      </c>
      <c r="C34" s="55">
        <v>15.91</v>
      </c>
      <c r="D34" s="56">
        <v>0.15</v>
      </c>
      <c r="E34" s="65">
        <v>478</v>
      </c>
      <c r="F34" s="55">
        <v>13.29</v>
      </c>
      <c r="G34" s="56">
        <v>0.17</v>
      </c>
      <c r="H34" s="65">
        <v>192</v>
      </c>
    </row>
    <row r="35" spans="1:8" x14ac:dyDescent="0.25">
      <c r="A35" s="231"/>
      <c r="B35" s="30" t="s">
        <v>51</v>
      </c>
      <c r="C35" s="55">
        <v>13.68</v>
      </c>
      <c r="D35" s="56">
        <v>0.22</v>
      </c>
      <c r="E35" s="65">
        <v>164</v>
      </c>
      <c r="F35" s="55">
        <v>13.5</v>
      </c>
      <c r="G35" s="56">
        <v>0.08</v>
      </c>
      <c r="H35" s="65">
        <v>1082</v>
      </c>
    </row>
    <row r="36" spans="1:8" x14ac:dyDescent="0.25">
      <c r="A36" s="231"/>
      <c r="B36" s="30" t="s">
        <v>57</v>
      </c>
      <c r="C36" s="59" t="s">
        <v>70</v>
      </c>
      <c r="D36" s="60" t="s">
        <v>70</v>
      </c>
      <c r="E36" s="66" t="s">
        <v>70</v>
      </c>
      <c r="F36" s="55">
        <v>13.29</v>
      </c>
      <c r="G36" s="56">
        <v>0.08</v>
      </c>
      <c r="H36" s="65">
        <v>430</v>
      </c>
    </row>
    <row r="37" spans="1:8" x14ac:dyDescent="0.25">
      <c r="A37" s="232"/>
      <c r="B37" s="50" t="s">
        <v>44</v>
      </c>
      <c r="C37" s="57">
        <v>14.14</v>
      </c>
      <c r="D37" s="58">
        <v>0.27</v>
      </c>
      <c r="E37" s="67">
        <v>208</v>
      </c>
      <c r="F37" s="57">
        <v>12.55</v>
      </c>
      <c r="G37" s="58">
        <v>0.15</v>
      </c>
      <c r="H37" s="67">
        <v>292</v>
      </c>
    </row>
    <row r="38" spans="1:8" x14ac:dyDescent="0.25">
      <c r="A38" s="231" t="s">
        <v>58</v>
      </c>
      <c r="B38" s="30" t="s">
        <v>59</v>
      </c>
      <c r="C38" s="55">
        <v>17.920000000000002</v>
      </c>
      <c r="D38" s="56">
        <v>0.22</v>
      </c>
      <c r="E38" s="65">
        <v>207</v>
      </c>
      <c r="F38" s="55">
        <v>15.89</v>
      </c>
      <c r="G38" s="56">
        <v>0.09</v>
      </c>
      <c r="H38" s="65">
        <v>823</v>
      </c>
    </row>
    <row r="39" spans="1:8" x14ac:dyDescent="0.25">
      <c r="A39" s="231"/>
      <c r="B39" s="30" t="s">
        <v>60</v>
      </c>
      <c r="C39" s="55">
        <v>15.19</v>
      </c>
      <c r="D39" s="56">
        <v>0.39</v>
      </c>
      <c r="E39" s="65">
        <v>159</v>
      </c>
      <c r="F39" s="55">
        <v>14.74</v>
      </c>
      <c r="G39" s="56">
        <v>0.14000000000000001</v>
      </c>
      <c r="H39" s="65">
        <v>272</v>
      </c>
    </row>
    <row r="40" spans="1:8" x14ac:dyDescent="0.25">
      <c r="A40" s="231"/>
      <c r="B40" s="30" t="s">
        <v>61</v>
      </c>
      <c r="C40" s="55">
        <v>16.809999999999999</v>
      </c>
      <c r="D40" s="56">
        <v>0.14000000000000001</v>
      </c>
      <c r="E40" s="65">
        <v>412</v>
      </c>
      <c r="F40" s="55">
        <v>15.64</v>
      </c>
      <c r="G40" s="56">
        <v>0.08</v>
      </c>
      <c r="H40" s="65">
        <v>1106</v>
      </c>
    </row>
    <row r="41" spans="1:8" x14ac:dyDescent="0.25">
      <c r="A41" s="231"/>
      <c r="B41" s="30" t="s">
        <v>62</v>
      </c>
      <c r="C41" s="55">
        <v>15.81</v>
      </c>
      <c r="D41" s="56">
        <v>0.22</v>
      </c>
      <c r="E41" s="65">
        <v>387</v>
      </c>
      <c r="F41" s="55">
        <v>14.91</v>
      </c>
      <c r="G41" s="56">
        <v>0.13</v>
      </c>
      <c r="H41" s="65">
        <v>527</v>
      </c>
    </row>
    <row r="42" spans="1:8" x14ac:dyDescent="0.25">
      <c r="A42" s="231"/>
      <c r="B42" s="30" t="s">
        <v>63</v>
      </c>
      <c r="C42" s="55">
        <v>17.72</v>
      </c>
      <c r="D42" s="56">
        <v>0.21</v>
      </c>
      <c r="E42" s="65">
        <v>364</v>
      </c>
      <c r="F42" s="55">
        <v>14.77</v>
      </c>
      <c r="G42" s="56">
        <v>0.11</v>
      </c>
      <c r="H42" s="65">
        <v>652</v>
      </c>
    </row>
    <row r="43" spans="1:8" x14ac:dyDescent="0.25">
      <c r="A43" s="231"/>
      <c r="B43" s="30" t="s">
        <v>64</v>
      </c>
      <c r="C43" s="55">
        <v>19.53</v>
      </c>
      <c r="D43" s="56">
        <v>0.16</v>
      </c>
      <c r="E43" s="65">
        <v>794</v>
      </c>
      <c r="F43" s="55">
        <v>15.59</v>
      </c>
      <c r="G43" s="56">
        <v>0.14000000000000001</v>
      </c>
      <c r="H43" s="65">
        <v>722</v>
      </c>
    </row>
    <row r="44" spans="1:8" x14ac:dyDescent="0.25">
      <c r="A44" s="231"/>
      <c r="B44" s="30" t="s">
        <v>65</v>
      </c>
      <c r="C44" s="55">
        <v>19.829999999999998</v>
      </c>
      <c r="D44" s="56">
        <v>0.26</v>
      </c>
      <c r="E44" s="65">
        <v>287</v>
      </c>
      <c r="F44" s="55">
        <v>16.12</v>
      </c>
      <c r="G44" s="56">
        <v>0.21</v>
      </c>
      <c r="H44" s="65">
        <v>308</v>
      </c>
    </row>
    <row r="45" spans="1:8" x14ac:dyDescent="0.25">
      <c r="A45" s="231"/>
      <c r="B45" s="30" t="s">
        <v>66</v>
      </c>
      <c r="C45" s="55">
        <v>19.260000000000002</v>
      </c>
      <c r="D45" s="56">
        <v>0.16</v>
      </c>
      <c r="E45" s="65">
        <v>658</v>
      </c>
      <c r="F45" s="55">
        <v>16.18</v>
      </c>
      <c r="G45" s="56">
        <v>0.19</v>
      </c>
      <c r="H45" s="65">
        <v>270</v>
      </c>
    </row>
    <row r="46" spans="1:8" x14ac:dyDescent="0.25">
      <c r="A46" s="231"/>
      <c r="B46" s="30" t="s">
        <v>67</v>
      </c>
      <c r="C46" s="55">
        <v>19.47</v>
      </c>
      <c r="D46" s="56">
        <v>0.14000000000000001</v>
      </c>
      <c r="E46" s="65">
        <v>766</v>
      </c>
      <c r="F46" s="55">
        <v>15.83</v>
      </c>
      <c r="G46" s="56">
        <v>0.41</v>
      </c>
      <c r="H46" s="65">
        <v>105</v>
      </c>
    </row>
    <row r="47" spans="1:8" x14ac:dyDescent="0.25">
      <c r="A47" s="231"/>
      <c r="B47" s="30" t="s">
        <v>68</v>
      </c>
      <c r="C47" s="55">
        <v>18.309999999999999</v>
      </c>
      <c r="D47" s="56">
        <v>0.23</v>
      </c>
      <c r="E47" s="65">
        <v>367</v>
      </c>
      <c r="F47" s="55">
        <v>14.62</v>
      </c>
      <c r="G47" s="56">
        <v>0.25</v>
      </c>
      <c r="H47" s="65">
        <v>147</v>
      </c>
    </row>
    <row r="48" spans="1:8" x14ac:dyDescent="0.25">
      <c r="A48" s="231"/>
      <c r="B48" s="30" t="s">
        <v>69</v>
      </c>
      <c r="C48" s="55">
        <v>21.08</v>
      </c>
      <c r="D48" s="56">
        <v>0.23</v>
      </c>
      <c r="E48" s="65">
        <v>308</v>
      </c>
      <c r="F48" s="55">
        <v>18.350000000000001</v>
      </c>
      <c r="G48" s="56">
        <v>0.17</v>
      </c>
      <c r="H48" s="65">
        <v>486</v>
      </c>
    </row>
    <row r="49" spans="1:8" x14ac:dyDescent="0.25">
      <c r="A49" s="232"/>
      <c r="B49" s="50" t="s">
        <v>44</v>
      </c>
      <c r="C49" s="57">
        <v>16.190000000000001</v>
      </c>
      <c r="D49" s="58">
        <v>0.3</v>
      </c>
      <c r="E49" s="67">
        <v>182</v>
      </c>
      <c r="F49" s="57">
        <v>13.62</v>
      </c>
      <c r="G49" s="58">
        <v>0.26</v>
      </c>
      <c r="H49" s="67">
        <v>92</v>
      </c>
    </row>
    <row r="51" spans="1:8" x14ac:dyDescent="0.25">
      <c r="A51" s="230" t="s">
        <v>213</v>
      </c>
      <c r="B51" s="230"/>
      <c r="C51" s="230"/>
      <c r="D51" s="230"/>
      <c r="E51" s="230"/>
      <c r="F51" s="230"/>
      <c r="G51" s="230"/>
      <c r="H51" s="230"/>
    </row>
    <row r="52" spans="1:8" x14ac:dyDescent="0.25">
      <c r="A52" s="230"/>
      <c r="B52" s="230"/>
      <c r="C52" s="230"/>
      <c r="D52" s="230"/>
      <c r="E52" s="230"/>
      <c r="F52" s="230"/>
      <c r="G52" s="230"/>
      <c r="H52" s="230"/>
    </row>
  </sheetData>
  <mergeCells count="10">
    <mergeCell ref="A51:H52"/>
    <mergeCell ref="A38:A49"/>
    <mergeCell ref="C4:E4"/>
    <mergeCell ref="F4:H4"/>
    <mergeCell ref="A7:A21"/>
    <mergeCell ref="A22:A23"/>
    <mergeCell ref="A24:A30"/>
    <mergeCell ref="A32:A37"/>
    <mergeCell ref="A6:B6"/>
    <mergeCell ref="A31:B31"/>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workbookViewId="0"/>
  </sheetViews>
  <sheetFormatPr baseColWidth="10" defaultRowHeight="15" x14ac:dyDescent="0.25"/>
  <cols>
    <col min="1" max="1" width="29.28515625" customWidth="1"/>
    <col min="2" max="2" width="47.5703125" customWidth="1"/>
    <col min="3" max="8" width="13.7109375" customWidth="1"/>
  </cols>
  <sheetData>
    <row r="1" spans="1:9" x14ac:dyDescent="0.25">
      <c r="A1" s="2" t="s">
        <v>223</v>
      </c>
      <c r="B1" s="2"/>
    </row>
    <row r="2" spans="1:9" x14ac:dyDescent="0.25">
      <c r="A2" s="1" t="s">
        <v>98</v>
      </c>
      <c r="B2" s="141"/>
    </row>
    <row r="4" spans="1:9" x14ac:dyDescent="0.25">
      <c r="A4" s="237" t="s">
        <v>241</v>
      </c>
      <c r="B4" s="237" t="s">
        <v>237</v>
      </c>
      <c r="C4" s="219" t="s">
        <v>222</v>
      </c>
      <c r="D4" s="217"/>
      <c r="E4" s="217"/>
      <c r="F4" s="217"/>
      <c r="G4" s="217"/>
      <c r="H4" s="218"/>
    </row>
    <row r="5" spans="1:9" ht="32.25" customHeight="1" x14ac:dyDescent="0.25">
      <c r="A5" s="238"/>
      <c r="B5" s="238"/>
      <c r="C5" s="160" t="s">
        <v>105</v>
      </c>
      <c r="D5" s="161" t="s">
        <v>29</v>
      </c>
      <c r="E5" s="161" t="s">
        <v>47</v>
      </c>
      <c r="F5" s="161" t="s">
        <v>52</v>
      </c>
      <c r="G5" s="161" t="s">
        <v>53</v>
      </c>
      <c r="H5" s="162" t="s">
        <v>200</v>
      </c>
    </row>
    <row r="6" spans="1:9" ht="39.75" customHeight="1" x14ac:dyDescent="0.25">
      <c r="A6" s="147" t="s">
        <v>221</v>
      </c>
      <c r="B6" s="156" t="s">
        <v>238</v>
      </c>
      <c r="C6" s="54">
        <v>-0.22664690000000001</v>
      </c>
      <c r="D6" s="54">
        <v>1.2689300000000001E-2</v>
      </c>
      <c r="E6" s="54">
        <v>6.4056199999999994E-2</v>
      </c>
      <c r="F6" s="54">
        <v>3.6880700000000002E-2</v>
      </c>
      <c r="G6" s="54">
        <v>0.22045020000000001</v>
      </c>
      <c r="H6" s="155">
        <v>0.13172329999999999</v>
      </c>
    </row>
    <row r="7" spans="1:9" ht="40.5" customHeight="1" x14ac:dyDescent="0.25">
      <c r="A7" s="148" t="s">
        <v>220</v>
      </c>
      <c r="B7" s="158" t="s">
        <v>239</v>
      </c>
      <c r="C7" s="56">
        <v>-0.43380849999999999</v>
      </c>
      <c r="D7" s="56">
        <v>7.6133699999999999E-2</v>
      </c>
      <c r="E7" s="56">
        <v>-2.1224699999999999E-2</v>
      </c>
      <c r="F7" s="56">
        <v>0.2051731</v>
      </c>
      <c r="G7" s="56">
        <v>0.1844741</v>
      </c>
      <c r="H7" s="145">
        <v>0.29646339999999999</v>
      </c>
    </row>
    <row r="8" spans="1:9" ht="67.5" customHeight="1" x14ac:dyDescent="0.25">
      <c r="A8" s="149" t="s">
        <v>219</v>
      </c>
      <c r="B8" s="159" t="s">
        <v>240</v>
      </c>
      <c r="C8" s="58">
        <v>-0.27383089999999999</v>
      </c>
      <c r="D8" s="58">
        <v>-2.75543E-2</v>
      </c>
      <c r="E8" s="58">
        <v>3.5737699999999997E-2</v>
      </c>
      <c r="F8" s="58">
        <v>1.19785E-2</v>
      </c>
      <c r="G8" s="58">
        <v>0.23916480000000001</v>
      </c>
      <c r="H8" s="146">
        <v>0.29654399999999997</v>
      </c>
    </row>
    <row r="9" spans="1:9" x14ac:dyDescent="0.25">
      <c r="A9" s="102"/>
      <c r="B9" s="102"/>
      <c r="C9" s="102"/>
      <c r="D9" s="102"/>
      <c r="E9" s="102"/>
      <c r="F9" s="102"/>
      <c r="G9" s="102"/>
      <c r="H9" s="102"/>
    </row>
    <row r="10" spans="1:9" s="142" customFormat="1" ht="39" customHeight="1" x14ac:dyDescent="0.2">
      <c r="A10" s="239" t="s">
        <v>227</v>
      </c>
      <c r="B10" s="239"/>
      <c r="C10" s="239"/>
      <c r="D10" s="239"/>
      <c r="E10" s="239"/>
      <c r="F10" s="239"/>
      <c r="G10" s="239"/>
      <c r="H10" s="239"/>
      <c r="I10" s="143"/>
    </row>
    <row r="11" spans="1:9" x14ac:dyDescent="0.25">
      <c r="A11" s="144"/>
      <c r="B11" s="144"/>
      <c r="C11" s="144"/>
      <c r="D11" s="144"/>
      <c r="E11" s="144"/>
      <c r="F11" s="144"/>
      <c r="G11" s="144"/>
      <c r="H11" s="144"/>
      <c r="I11" s="144"/>
    </row>
    <row r="12" spans="1:9" x14ac:dyDescent="0.25">
      <c r="A12" s="144"/>
      <c r="B12" s="144"/>
      <c r="C12" s="144"/>
      <c r="D12" s="144"/>
      <c r="E12" s="144"/>
      <c r="F12" s="144"/>
      <c r="G12" s="144"/>
      <c r="H12" s="144"/>
      <c r="I12" s="144"/>
    </row>
    <row r="13" spans="1:9" x14ac:dyDescent="0.25">
      <c r="A13" s="2" t="s">
        <v>224</v>
      </c>
      <c r="B13" s="2"/>
      <c r="C13" s="144"/>
      <c r="D13" s="144"/>
      <c r="E13" s="144"/>
      <c r="F13" s="144"/>
      <c r="G13" s="144"/>
      <c r="H13" s="144"/>
      <c r="I13" s="144"/>
    </row>
    <row r="14" spans="1:9" x14ac:dyDescent="0.25">
      <c r="A14" s="137" t="s">
        <v>98</v>
      </c>
      <c r="B14" s="141"/>
      <c r="C14" s="144"/>
      <c r="D14" s="144"/>
      <c r="E14" s="144"/>
      <c r="F14" s="144"/>
      <c r="G14" s="144"/>
      <c r="H14" s="144"/>
      <c r="I14" s="144"/>
    </row>
    <row r="16" spans="1:9" x14ac:dyDescent="0.25">
      <c r="A16" s="237" t="s">
        <v>241</v>
      </c>
      <c r="B16" s="237" t="s">
        <v>237</v>
      </c>
      <c r="C16" s="219" t="s">
        <v>222</v>
      </c>
      <c r="D16" s="217"/>
      <c r="E16" s="217"/>
      <c r="F16" s="218"/>
    </row>
    <row r="17" spans="1:8" s="142" customFormat="1" ht="15" customHeight="1" x14ac:dyDescent="0.2">
      <c r="A17" s="240"/>
      <c r="B17" s="240"/>
      <c r="C17" s="212" t="s">
        <v>21</v>
      </c>
      <c r="D17" s="214"/>
      <c r="E17" s="212" t="s">
        <v>22</v>
      </c>
      <c r="F17" s="214"/>
    </row>
    <row r="18" spans="1:8" s="142" customFormat="1" ht="63.75" x14ac:dyDescent="0.2">
      <c r="A18" s="240"/>
      <c r="B18" s="238"/>
      <c r="C18" s="156" t="s">
        <v>225</v>
      </c>
      <c r="D18" s="156" t="s">
        <v>226</v>
      </c>
      <c r="E18" s="156" t="s">
        <v>225</v>
      </c>
      <c r="F18" s="156" t="s">
        <v>226</v>
      </c>
    </row>
    <row r="19" spans="1:8" s="142" customFormat="1" ht="38.25" customHeight="1" x14ac:dyDescent="0.2">
      <c r="A19" s="147" t="s">
        <v>221</v>
      </c>
      <c r="B19" s="156" t="s">
        <v>238</v>
      </c>
      <c r="C19" s="150">
        <v>-3.2867E-3</v>
      </c>
      <c r="D19" s="150">
        <v>0.2775589</v>
      </c>
      <c r="E19" s="150">
        <v>-0.1210739</v>
      </c>
      <c r="F19" s="150">
        <v>1.4806400000000001E-2</v>
      </c>
    </row>
    <row r="20" spans="1:8" s="142" customFormat="1" ht="39.75" customHeight="1" x14ac:dyDescent="0.2">
      <c r="A20" s="148" t="s">
        <v>220</v>
      </c>
      <c r="B20" s="158" t="s">
        <v>239</v>
      </c>
      <c r="C20" s="151">
        <v>-0.1272962</v>
      </c>
      <c r="D20" s="151">
        <v>0.33277669999999998</v>
      </c>
      <c r="E20" s="151">
        <v>-7.7754900000000002E-2</v>
      </c>
      <c r="F20" s="151">
        <v>0.1953416</v>
      </c>
    </row>
    <row r="21" spans="1:8" s="142" customFormat="1" ht="65.25" customHeight="1" x14ac:dyDescent="0.2">
      <c r="A21" s="149" t="s">
        <v>219</v>
      </c>
      <c r="B21" s="159" t="s">
        <v>240</v>
      </c>
      <c r="C21" s="152">
        <v>-0.16221289999999999</v>
      </c>
      <c r="D21" s="152">
        <v>0.26579009999999997</v>
      </c>
      <c r="E21" s="152">
        <v>-1.6466000000000001E-2</v>
      </c>
      <c r="F21" s="152">
        <v>0.23790629999999999</v>
      </c>
    </row>
    <row r="23" spans="1:8" ht="15" customHeight="1" x14ac:dyDescent="0.25">
      <c r="A23" s="236" t="s">
        <v>228</v>
      </c>
      <c r="B23" s="236"/>
      <c r="C23" s="236"/>
      <c r="D23" s="236"/>
      <c r="E23" s="236"/>
      <c r="F23" s="236"/>
      <c r="G23" s="236"/>
      <c r="H23" s="236"/>
    </row>
    <row r="24" spans="1:8" ht="24.75" customHeight="1" x14ac:dyDescent="0.25">
      <c r="A24" s="236"/>
      <c r="B24" s="236"/>
      <c r="C24" s="236"/>
      <c r="D24" s="236"/>
      <c r="E24" s="236"/>
      <c r="F24" s="236"/>
      <c r="G24" s="236"/>
      <c r="H24" s="236"/>
    </row>
    <row r="27" spans="1:8" x14ac:dyDescent="0.25">
      <c r="A27" s="181" t="s">
        <v>254</v>
      </c>
      <c r="B27" s="180"/>
      <c r="C27" s="180"/>
      <c r="D27" s="180"/>
      <c r="E27" s="180"/>
      <c r="F27" s="180"/>
    </row>
    <row r="28" spans="1:8" x14ac:dyDescent="0.25">
      <c r="A28" s="179"/>
      <c r="B28" s="179"/>
      <c r="C28" s="179"/>
      <c r="D28" s="179"/>
      <c r="E28" s="179"/>
      <c r="F28" s="179"/>
      <c r="G28" s="102"/>
    </row>
    <row r="29" spans="1:8" x14ac:dyDescent="0.25">
      <c r="A29" s="219" t="s">
        <v>255</v>
      </c>
      <c r="B29" s="217"/>
      <c r="C29" s="217"/>
      <c r="D29" s="217"/>
      <c r="E29" s="217"/>
      <c r="F29" s="218"/>
      <c r="G29" s="102"/>
    </row>
    <row r="30" spans="1:8" x14ac:dyDescent="0.25">
      <c r="A30" s="245" t="s">
        <v>252</v>
      </c>
      <c r="B30" s="246"/>
      <c r="C30" s="170" t="s">
        <v>286</v>
      </c>
      <c r="D30" s="170" t="s">
        <v>287</v>
      </c>
      <c r="E30" s="170" t="s">
        <v>288</v>
      </c>
      <c r="F30" s="174" t="s">
        <v>199</v>
      </c>
      <c r="G30" s="102"/>
    </row>
    <row r="31" spans="1:8" x14ac:dyDescent="0.25">
      <c r="A31" s="168" t="s">
        <v>1</v>
      </c>
      <c r="B31" s="167" t="s">
        <v>2</v>
      </c>
      <c r="C31" s="175">
        <v>303</v>
      </c>
      <c r="D31" s="175">
        <v>1398</v>
      </c>
      <c r="E31" s="175">
        <v>304</v>
      </c>
      <c r="F31" s="176">
        <v>2005</v>
      </c>
      <c r="G31" s="102"/>
    </row>
    <row r="32" spans="1:8" x14ac:dyDescent="0.25">
      <c r="A32" s="168" t="s">
        <v>268</v>
      </c>
      <c r="B32" s="167" t="s">
        <v>275</v>
      </c>
      <c r="C32" s="175">
        <v>484</v>
      </c>
      <c r="D32" s="175">
        <v>654</v>
      </c>
      <c r="E32" s="175">
        <v>612</v>
      </c>
      <c r="F32" s="176">
        <v>1750</v>
      </c>
      <c r="G32" s="102"/>
    </row>
    <row r="33" spans="1:7" x14ac:dyDescent="0.25">
      <c r="A33" s="168" t="s">
        <v>3</v>
      </c>
      <c r="B33" s="167" t="s">
        <v>4</v>
      </c>
      <c r="C33" s="175">
        <v>315</v>
      </c>
      <c r="D33" s="175">
        <v>710</v>
      </c>
      <c r="E33" s="175">
        <v>492</v>
      </c>
      <c r="F33" s="176">
        <v>1517</v>
      </c>
      <c r="G33" s="102"/>
    </row>
    <row r="34" spans="1:7" x14ac:dyDescent="0.25">
      <c r="A34" s="168" t="s">
        <v>269</v>
      </c>
      <c r="B34" s="167" t="s">
        <v>276</v>
      </c>
      <c r="C34" s="175">
        <v>507</v>
      </c>
      <c r="D34" s="175">
        <v>1455</v>
      </c>
      <c r="E34" s="175">
        <v>314</v>
      </c>
      <c r="F34" s="176">
        <v>2276</v>
      </c>
      <c r="G34" s="102"/>
    </row>
    <row r="35" spans="1:7" x14ac:dyDescent="0.25">
      <c r="A35" s="168" t="s">
        <v>5</v>
      </c>
      <c r="B35" s="167" t="s">
        <v>6</v>
      </c>
      <c r="C35" s="175">
        <v>363</v>
      </c>
      <c r="D35" s="175">
        <v>1430</v>
      </c>
      <c r="E35" s="175">
        <v>1041</v>
      </c>
      <c r="F35" s="176">
        <v>2834</v>
      </c>
      <c r="G35" s="102"/>
    </row>
    <row r="36" spans="1:7" x14ac:dyDescent="0.25">
      <c r="A36" s="168" t="s">
        <v>270</v>
      </c>
      <c r="B36" s="167" t="s">
        <v>277</v>
      </c>
      <c r="C36" s="175">
        <v>385</v>
      </c>
      <c r="D36" s="175">
        <v>1033</v>
      </c>
      <c r="E36" s="175">
        <v>600</v>
      </c>
      <c r="F36" s="176">
        <v>2018</v>
      </c>
      <c r="G36" s="102"/>
    </row>
    <row r="37" spans="1:7" x14ac:dyDescent="0.25">
      <c r="A37" s="168" t="s">
        <v>11</v>
      </c>
      <c r="B37" s="167" t="s">
        <v>12</v>
      </c>
      <c r="C37" s="175">
        <v>382</v>
      </c>
      <c r="D37" s="175">
        <v>741</v>
      </c>
      <c r="E37" s="175">
        <v>798</v>
      </c>
      <c r="F37" s="176">
        <v>1921</v>
      </c>
      <c r="G37" s="102"/>
    </row>
    <row r="38" spans="1:7" x14ac:dyDescent="0.25">
      <c r="A38" s="168" t="s">
        <v>13</v>
      </c>
      <c r="B38" s="167" t="s">
        <v>14</v>
      </c>
      <c r="C38" s="175">
        <v>525</v>
      </c>
      <c r="D38" s="175">
        <v>954</v>
      </c>
      <c r="E38" s="175">
        <v>588</v>
      </c>
      <c r="F38" s="176">
        <v>2067</v>
      </c>
      <c r="G38" s="102"/>
    </row>
    <row r="39" spans="1:7" x14ac:dyDescent="0.25">
      <c r="A39" s="168" t="s">
        <v>250</v>
      </c>
      <c r="B39" s="167" t="s">
        <v>23</v>
      </c>
      <c r="C39" s="175">
        <v>598</v>
      </c>
      <c r="D39" s="175">
        <v>508</v>
      </c>
      <c r="E39" s="175">
        <v>797</v>
      </c>
      <c r="F39" s="176">
        <v>1903</v>
      </c>
      <c r="G39" s="102"/>
    </row>
    <row r="40" spans="1:7" x14ac:dyDescent="0.25">
      <c r="A40" s="168" t="s">
        <v>271</v>
      </c>
      <c r="B40" s="167" t="s">
        <v>279</v>
      </c>
      <c r="C40" s="175">
        <v>773</v>
      </c>
      <c r="D40" s="175">
        <v>831</v>
      </c>
      <c r="E40" s="175">
        <v>1142</v>
      </c>
      <c r="F40" s="176">
        <v>2746</v>
      </c>
      <c r="G40" s="102"/>
    </row>
    <row r="41" spans="1:7" x14ac:dyDescent="0.25">
      <c r="A41" s="168" t="s">
        <v>253</v>
      </c>
      <c r="B41" s="167" t="s">
        <v>280</v>
      </c>
      <c r="C41" s="175">
        <v>310</v>
      </c>
      <c r="D41" s="175">
        <v>1223</v>
      </c>
      <c r="E41" s="175">
        <v>1012</v>
      </c>
      <c r="F41" s="176">
        <v>2545</v>
      </c>
      <c r="G41" s="102"/>
    </row>
    <row r="42" spans="1:7" x14ac:dyDescent="0.25">
      <c r="A42" s="168" t="s">
        <v>272</v>
      </c>
      <c r="B42" s="167" t="s">
        <v>278</v>
      </c>
      <c r="C42" s="175">
        <v>241</v>
      </c>
      <c r="D42" s="175">
        <v>287</v>
      </c>
      <c r="E42" s="175">
        <v>343</v>
      </c>
      <c r="F42" s="176">
        <v>871</v>
      </c>
      <c r="G42" s="102"/>
    </row>
    <row r="43" spans="1:7" x14ac:dyDescent="0.25">
      <c r="A43" s="168" t="s">
        <v>15</v>
      </c>
      <c r="B43" s="167" t="s">
        <v>16</v>
      </c>
      <c r="C43" s="175">
        <v>545</v>
      </c>
      <c r="D43" s="175">
        <v>575</v>
      </c>
      <c r="E43" s="175">
        <v>555</v>
      </c>
      <c r="F43" s="176">
        <v>1675</v>
      </c>
      <c r="G43" s="102"/>
    </row>
    <row r="44" spans="1:7" x14ac:dyDescent="0.25">
      <c r="A44" s="168" t="s">
        <v>126</v>
      </c>
      <c r="B44" s="167" t="s">
        <v>122</v>
      </c>
      <c r="C44" s="175">
        <v>277</v>
      </c>
      <c r="D44" s="175">
        <v>558</v>
      </c>
      <c r="E44" s="175">
        <v>704</v>
      </c>
      <c r="F44" s="176">
        <v>1539</v>
      </c>
      <c r="G44" s="102"/>
    </row>
    <row r="45" spans="1:7" x14ac:dyDescent="0.25">
      <c r="A45" s="168" t="s">
        <v>273</v>
      </c>
      <c r="B45" s="167" t="s">
        <v>281</v>
      </c>
      <c r="C45" s="175">
        <v>740</v>
      </c>
      <c r="D45" s="175">
        <v>568</v>
      </c>
      <c r="E45" s="175">
        <v>380</v>
      </c>
      <c r="F45" s="176">
        <v>1688</v>
      </c>
      <c r="G45" s="102"/>
    </row>
    <row r="46" spans="1:7" x14ac:dyDescent="0.25">
      <c r="A46" s="168" t="s">
        <v>282</v>
      </c>
      <c r="B46" s="167" t="s">
        <v>283</v>
      </c>
      <c r="C46" s="175">
        <v>259</v>
      </c>
      <c r="D46" s="175">
        <v>556</v>
      </c>
      <c r="E46" s="175">
        <v>1615</v>
      </c>
      <c r="F46" s="176">
        <v>2430</v>
      </c>
      <c r="G46" s="102"/>
    </row>
    <row r="47" spans="1:7" x14ac:dyDescent="0.25">
      <c r="A47" s="168" t="s">
        <v>17</v>
      </c>
      <c r="B47" s="167" t="s">
        <v>18</v>
      </c>
      <c r="C47" s="175">
        <v>281</v>
      </c>
      <c r="D47" s="175">
        <v>680</v>
      </c>
      <c r="E47" s="175">
        <v>580</v>
      </c>
      <c r="F47" s="176">
        <v>1541</v>
      </c>
      <c r="G47" s="102"/>
    </row>
    <row r="48" spans="1:7" x14ac:dyDescent="0.25">
      <c r="A48" s="168" t="s">
        <v>274</v>
      </c>
      <c r="B48" s="167" t="s">
        <v>284</v>
      </c>
      <c r="C48" s="175">
        <v>283</v>
      </c>
      <c r="D48" s="175">
        <v>686</v>
      </c>
      <c r="E48" s="175">
        <v>334</v>
      </c>
      <c r="F48" s="176">
        <v>1303</v>
      </c>
      <c r="G48" s="102"/>
    </row>
    <row r="49" spans="1:8" x14ac:dyDescent="0.25">
      <c r="A49" s="172" t="s">
        <v>199</v>
      </c>
      <c r="B49" s="173"/>
      <c r="C49" s="177">
        <v>7571</v>
      </c>
      <c r="D49" s="177">
        <v>14847</v>
      </c>
      <c r="E49" s="177">
        <v>12211</v>
      </c>
      <c r="F49" s="178">
        <v>34629</v>
      </c>
      <c r="G49" s="102"/>
    </row>
    <row r="50" spans="1:8" x14ac:dyDescent="0.25">
      <c r="A50" s="164"/>
      <c r="B50" s="165"/>
      <c r="C50" s="175"/>
      <c r="D50" s="175"/>
      <c r="E50" s="175"/>
      <c r="F50" s="175"/>
      <c r="G50" s="102"/>
    </row>
    <row r="51" spans="1:8" x14ac:dyDescent="0.25">
      <c r="A51" s="164"/>
      <c r="B51" s="165"/>
      <c r="C51" s="175"/>
      <c r="D51" s="175"/>
      <c r="E51" s="175"/>
      <c r="F51" s="175"/>
      <c r="G51" s="102"/>
    </row>
    <row r="52" spans="1:8" x14ac:dyDescent="0.25">
      <c r="A52" s="196"/>
      <c r="B52" s="195" t="s">
        <v>299</v>
      </c>
      <c r="C52" s="175"/>
      <c r="D52" s="175"/>
      <c r="E52" s="175"/>
      <c r="F52" s="175"/>
      <c r="G52" s="102"/>
    </row>
    <row r="53" spans="1:8" x14ac:dyDescent="0.25">
      <c r="A53" s="243" t="s">
        <v>300</v>
      </c>
      <c r="B53" s="147" t="s">
        <v>303</v>
      </c>
      <c r="C53" s="175"/>
      <c r="D53" s="175"/>
      <c r="E53" s="175"/>
      <c r="F53" s="175"/>
      <c r="G53" s="102"/>
    </row>
    <row r="54" spans="1:8" x14ac:dyDescent="0.25">
      <c r="A54" s="244"/>
      <c r="B54" s="149" t="s">
        <v>304</v>
      </c>
      <c r="C54" s="175"/>
      <c r="D54" s="175"/>
      <c r="E54" s="175"/>
      <c r="F54" s="175"/>
      <c r="G54" s="102"/>
    </row>
    <row r="55" spans="1:8" x14ac:dyDescent="0.25">
      <c r="A55" s="243" t="s">
        <v>220</v>
      </c>
      <c r="B55" s="147" t="s">
        <v>305</v>
      </c>
      <c r="C55" s="175"/>
      <c r="D55" s="175"/>
      <c r="E55" s="175"/>
      <c r="F55" s="175"/>
      <c r="G55" s="102"/>
    </row>
    <row r="56" spans="1:8" x14ac:dyDescent="0.25">
      <c r="A56" s="244"/>
      <c r="B56" s="149" t="s">
        <v>306</v>
      </c>
      <c r="C56" s="175"/>
      <c r="D56" s="175"/>
      <c r="E56" s="175"/>
      <c r="F56" s="175"/>
      <c r="G56" s="102"/>
    </row>
    <row r="57" spans="1:8" x14ac:dyDescent="0.25">
      <c r="A57" s="243" t="s">
        <v>302</v>
      </c>
      <c r="B57" s="147" t="s">
        <v>308</v>
      </c>
      <c r="C57" s="175"/>
      <c r="D57" s="175"/>
      <c r="E57" s="175"/>
      <c r="F57" s="175"/>
      <c r="G57" s="102"/>
    </row>
    <row r="58" spans="1:8" x14ac:dyDescent="0.25">
      <c r="A58" s="244"/>
      <c r="B58" s="149" t="s">
        <v>307</v>
      </c>
      <c r="C58" s="175"/>
      <c r="D58" s="175"/>
      <c r="E58" s="175"/>
      <c r="F58" s="175"/>
      <c r="G58" s="102"/>
    </row>
    <row r="59" spans="1:8" x14ac:dyDescent="0.25">
      <c r="A59" s="243" t="s">
        <v>301</v>
      </c>
      <c r="B59" s="147" t="s">
        <v>309</v>
      </c>
      <c r="C59" s="175"/>
      <c r="D59" s="175"/>
      <c r="E59" s="175"/>
      <c r="F59" s="175"/>
      <c r="G59" s="102"/>
    </row>
    <row r="60" spans="1:8" x14ac:dyDescent="0.25">
      <c r="A60" s="244"/>
      <c r="B60" s="149" t="s">
        <v>310</v>
      </c>
      <c r="C60" s="175"/>
      <c r="D60" s="175"/>
      <c r="E60" s="175"/>
      <c r="F60" s="175"/>
      <c r="G60" s="102"/>
    </row>
    <row r="61" spans="1:8" x14ac:dyDescent="0.25">
      <c r="A61" s="164"/>
      <c r="B61" s="165"/>
      <c r="C61" s="175"/>
      <c r="D61" s="175"/>
      <c r="E61" s="175"/>
      <c r="F61" s="175"/>
      <c r="G61" s="102"/>
    </row>
    <row r="62" spans="1:8" x14ac:dyDescent="0.25">
      <c r="A62" s="102"/>
      <c r="B62" s="102"/>
      <c r="C62" s="102"/>
      <c r="D62" s="102"/>
      <c r="E62" s="102"/>
      <c r="F62" s="102"/>
      <c r="G62" s="102"/>
    </row>
    <row r="63" spans="1:8" x14ac:dyDescent="0.25">
      <c r="A63" s="219" t="s">
        <v>285</v>
      </c>
      <c r="B63" s="217"/>
      <c r="C63" s="217"/>
      <c r="D63" s="217"/>
      <c r="E63" s="217"/>
      <c r="F63" s="217"/>
      <c r="G63" s="217"/>
      <c r="H63" s="218"/>
    </row>
    <row r="64" spans="1:8" ht="15" customHeight="1" x14ac:dyDescent="0.25">
      <c r="A64" s="184"/>
      <c r="B64" s="28"/>
      <c r="C64" s="247" t="s">
        <v>286</v>
      </c>
      <c r="D64" s="248"/>
      <c r="E64" s="249" t="s">
        <v>287</v>
      </c>
      <c r="F64" s="249"/>
      <c r="G64" s="241" t="s">
        <v>288</v>
      </c>
      <c r="H64" s="242"/>
    </row>
    <row r="65" spans="1:8" x14ac:dyDescent="0.25">
      <c r="A65" s="171" t="s">
        <v>252</v>
      </c>
      <c r="B65" s="192"/>
      <c r="C65" s="186" t="s">
        <v>289</v>
      </c>
      <c r="D65" s="185" t="s">
        <v>290</v>
      </c>
      <c r="E65" s="185" t="s">
        <v>289</v>
      </c>
      <c r="F65" s="169" t="s">
        <v>290</v>
      </c>
      <c r="G65" s="169" t="s">
        <v>289</v>
      </c>
      <c r="H65" s="191" t="s">
        <v>290</v>
      </c>
    </row>
    <row r="66" spans="1:8" x14ac:dyDescent="0.25">
      <c r="A66" s="168" t="s">
        <v>1</v>
      </c>
      <c r="B66" s="193" t="s">
        <v>2</v>
      </c>
      <c r="C66" s="187">
        <v>7.36</v>
      </c>
      <c r="D66" s="166" t="s">
        <v>256</v>
      </c>
      <c r="E66" s="182">
        <v>7.7</v>
      </c>
      <c r="F66" s="166" t="s">
        <v>257</v>
      </c>
      <c r="G66" s="182">
        <v>7.98</v>
      </c>
      <c r="H66" s="188" t="s">
        <v>258</v>
      </c>
    </row>
    <row r="67" spans="1:8" x14ac:dyDescent="0.25">
      <c r="A67" s="168" t="s">
        <v>268</v>
      </c>
      <c r="B67" s="193" t="s">
        <v>275</v>
      </c>
      <c r="C67" s="187">
        <v>7.17</v>
      </c>
      <c r="D67" s="166" t="s">
        <v>259</v>
      </c>
      <c r="E67" s="182">
        <v>7.43</v>
      </c>
      <c r="F67" s="166" t="s">
        <v>260</v>
      </c>
      <c r="G67" s="182">
        <v>7.78</v>
      </c>
      <c r="H67" s="188" t="s">
        <v>257</v>
      </c>
    </row>
    <row r="68" spans="1:8" x14ac:dyDescent="0.25">
      <c r="A68" s="168" t="s">
        <v>3</v>
      </c>
      <c r="B68" s="193" t="s">
        <v>4</v>
      </c>
      <c r="C68" s="187">
        <v>7.94</v>
      </c>
      <c r="D68" s="166" t="s">
        <v>261</v>
      </c>
      <c r="E68" s="182">
        <v>8.1300000000000008</v>
      </c>
      <c r="F68" s="166" t="s">
        <v>262</v>
      </c>
      <c r="G68" s="182">
        <v>8.3000000000000007</v>
      </c>
      <c r="H68" s="188" t="s">
        <v>260</v>
      </c>
    </row>
    <row r="69" spans="1:8" x14ac:dyDescent="0.25">
      <c r="A69" s="168" t="s">
        <v>269</v>
      </c>
      <c r="B69" s="193" t="s">
        <v>276</v>
      </c>
      <c r="C69" s="187">
        <v>6.9</v>
      </c>
      <c r="D69" s="166" t="s">
        <v>259</v>
      </c>
      <c r="E69" s="182">
        <v>6.7</v>
      </c>
      <c r="F69" s="166" t="s">
        <v>257</v>
      </c>
      <c r="G69" s="182">
        <v>7.25</v>
      </c>
      <c r="H69" s="188" t="s">
        <v>259</v>
      </c>
    </row>
    <row r="70" spans="1:8" x14ac:dyDescent="0.25">
      <c r="A70" s="168" t="s">
        <v>5</v>
      </c>
      <c r="B70" s="193" t="s">
        <v>6</v>
      </c>
      <c r="C70" s="187">
        <v>7.42</v>
      </c>
      <c r="D70" s="166" t="s">
        <v>261</v>
      </c>
      <c r="E70" s="182">
        <v>7.46</v>
      </c>
      <c r="F70" s="166" t="s">
        <v>260</v>
      </c>
      <c r="G70" s="182">
        <v>7.89</v>
      </c>
      <c r="H70" s="188" t="s">
        <v>257</v>
      </c>
    </row>
    <row r="71" spans="1:8" x14ac:dyDescent="0.25">
      <c r="A71" s="168" t="s">
        <v>270</v>
      </c>
      <c r="B71" s="193" t="s">
        <v>277</v>
      </c>
      <c r="C71" s="187">
        <v>6.55</v>
      </c>
      <c r="D71" s="166" t="s">
        <v>256</v>
      </c>
      <c r="E71" s="182">
        <v>6.53</v>
      </c>
      <c r="F71" s="166" t="s">
        <v>260</v>
      </c>
      <c r="G71" s="182">
        <v>7.36</v>
      </c>
      <c r="H71" s="188" t="s">
        <v>262</v>
      </c>
    </row>
    <row r="72" spans="1:8" x14ac:dyDescent="0.25">
      <c r="A72" s="168" t="s">
        <v>11</v>
      </c>
      <c r="B72" s="193" t="s">
        <v>12</v>
      </c>
      <c r="C72" s="187">
        <v>7.8</v>
      </c>
      <c r="D72" s="166" t="s">
        <v>258</v>
      </c>
      <c r="E72" s="182">
        <v>7.91</v>
      </c>
      <c r="F72" s="166" t="s">
        <v>260</v>
      </c>
      <c r="G72" s="182">
        <v>8.1300000000000008</v>
      </c>
      <c r="H72" s="188" t="s">
        <v>257</v>
      </c>
    </row>
    <row r="73" spans="1:8" x14ac:dyDescent="0.25">
      <c r="A73" s="168" t="s">
        <v>13</v>
      </c>
      <c r="B73" s="193" t="s">
        <v>14</v>
      </c>
      <c r="C73" s="187">
        <v>6.46</v>
      </c>
      <c r="D73" s="166" t="s">
        <v>261</v>
      </c>
      <c r="E73" s="182">
        <v>6.67</v>
      </c>
      <c r="F73" s="166" t="s">
        <v>262</v>
      </c>
      <c r="G73" s="182">
        <v>7.04</v>
      </c>
      <c r="H73" s="188" t="s">
        <v>263</v>
      </c>
    </row>
    <row r="74" spans="1:8" x14ac:dyDescent="0.25">
      <c r="A74" s="168" t="s">
        <v>250</v>
      </c>
      <c r="B74" s="193" t="s">
        <v>23</v>
      </c>
      <c r="C74" s="187">
        <v>7.18</v>
      </c>
      <c r="D74" s="166" t="s">
        <v>259</v>
      </c>
      <c r="E74" s="182">
        <v>7.43</v>
      </c>
      <c r="F74" s="166" t="s">
        <v>263</v>
      </c>
      <c r="G74" s="182">
        <v>7.51</v>
      </c>
      <c r="H74" s="188" t="s">
        <v>262</v>
      </c>
    </row>
    <row r="75" spans="1:8" x14ac:dyDescent="0.25">
      <c r="A75" s="168" t="s">
        <v>271</v>
      </c>
      <c r="B75" s="193" t="s">
        <v>279</v>
      </c>
      <c r="C75" s="187">
        <v>6.97</v>
      </c>
      <c r="D75" s="166" t="s">
        <v>263</v>
      </c>
      <c r="E75" s="182">
        <v>7.28</v>
      </c>
      <c r="F75" s="166" t="s">
        <v>260</v>
      </c>
      <c r="G75" s="182">
        <v>7.5</v>
      </c>
      <c r="H75" s="188" t="s">
        <v>257</v>
      </c>
    </row>
    <row r="76" spans="1:8" x14ac:dyDescent="0.25">
      <c r="A76" s="168" t="s">
        <v>253</v>
      </c>
      <c r="B76" s="193" t="s">
        <v>280</v>
      </c>
      <c r="C76" s="187">
        <v>7.27</v>
      </c>
      <c r="D76" s="166" t="s">
        <v>264</v>
      </c>
      <c r="E76" s="182">
        <v>7.82</v>
      </c>
      <c r="F76" s="166" t="s">
        <v>260</v>
      </c>
      <c r="G76" s="182">
        <v>8.0399999999999991</v>
      </c>
      <c r="H76" s="188" t="s">
        <v>257</v>
      </c>
    </row>
    <row r="77" spans="1:8" x14ac:dyDescent="0.25">
      <c r="A77" s="168" t="s">
        <v>272</v>
      </c>
      <c r="B77" s="193" t="s">
        <v>278</v>
      </c>
      <c r="C77" s="187">
        <v>7.91</v>
      </c>
      <c r="D77" s="166" t="s">
        <v>265</v>
      </c>
      <c r="E77" s="182">
        <v>7.95</v>
      </c>
      <c r="F77" s="166" t="s">
        <v>258</v>
      </c>
      <c r="G77" s="182">
        <v>8.18</v>
      </c>
      <c r="H77" s="188" t="s">
        <v>263</v>
      </c>
    </row>
    <row r="78" spans="1:8" x14ac:dyDescent="0.25">
      <c r="A78" s="168" t="s">
        <v>15</v>
      </c>
      <c r="B78" s="193" t="s">
        <v>16</v>
      </c>
      <c r="C78" s="187">
        <v>7.63</v>
      </c>
      <c r="D78" s="166" t="s">
        <v>262</v>
      </c>
      <c r="E78" s="182">
        <v>7.9</v>
      </c>
      <c r="F78" s="166" t="s">
        <v>257</v>
      </c>
      <c r="G78" s="182">
        <v>8.0399999999999991</v>
      </c>
      <c r="H78" s="188" t="s">
        <v>257</v>
      </c>
    </row>
    <row r="79" spans="1:8" x14ac:dyDescent="0.25">
      <c r="A79" s="168" t="s">
        <v>126</v>
      </c>
      <c r="B79" s="193" t="s">
        <v>122</v>
      </c>
      <c r="C79" s="187">
        <v>7.97</v>
      </c>
      <c r="D79" s="166" t="s">
        <v>261</v>
      </c>
      <c r="E79" s="182">
        <v>7.93</v>
      </c>
      <c r="F79" s="166" t="s">
        <v>262</v>
      </c>
      <c r="G79" s="182">
        <v>7.94</v>
      </c>
      <c r="H79" s="188" t="s">
        <v>260</v>
      </c>
    </row>
    <row r="80" spans="1:8" x14ac:dyDescent="0.25">
      <c r="A80" s="168" t="s">
        <v>273</v>
      </c>
      <c r="B80" s="193" t="s">
        <v>281</v>
      </c>
      <c r="C80" s="187">
        <v>6.9</v>
      </c>
      <c r="D80" s="166" t="s">
        <v>263</v>
      </c>
      <c r="E80" s="182">
        <v>7.29</v>
      </c>
      <c r="F80" s="166" t="s">
        <v>259</v>
      </c>
      <c r="G80" s="182">
        <v>7.46</v>
      </c>
      <c r="H80" s="188" t="s">
        <v>258</v>
      </c>
    </row>
    <row r="81" spans="1:8" x14ac:dyDescent="0.25">
      <c r="A81" s="168" t="s">
        <v>282</v>
      </c>
      <c r="B81" s="193" t="s">
        <v>283</v>
      </c>
      <c r="C81" s="187">
        <v>5.71</v>
      </c>
      <c r="D81" s="166" t="s">
        <v>266</v>
      </c>
      <c r="E81" s="182">
        <v>5.54</v>
      </c>
      <c r="F81" s="166" t="s">
        <v>258</v>
      </c>
      <c r="G81" s="182">
        <v>5.83</v>
      </c>
      <c r="H81" s="188" t="s">
        <v>260</v>
      </c>
    </row>
    <row r="82" spans="1:8" x14ac:dyDescent="0.25">
      <c r="A82" s="168" t="s">
        <v>17</v>
      </c>
      <c r="B82" s="193" t="s">
        <v>18</v>
      </c>
      <c r="C82" s="187">
        <v>7.95</v>
      </c>
      <c r="D82" s="166" t="s">
        <v>261</v>
      </c>
      <c r="E82" s="182">
        <v>7.88</v>
      </c>
      <c r="F82" s="166" t="s">
        <v>262</v>
      </c>
      <c r="G82" s="182">
        <v>7.86</v>
      </c>
      <c r="H82" s="188" t="s">
        <v>262</v>
      </c>
    </row>
    <row r="83" spans="1:8" x14ac:dyDescent="0.25">
      <c r="A83" s="171" t="s">
        <v>274</v>
      </c>
      <c r="B83" s="194" t="s">
        <v>284</v>
      </c>
      <c r="C83" s="189">
        <v>6.63</v>
      </c>
      <c r="D83" s="169" t="s">
        <v>267</v>
      </c>
      <c r="E83" s="190">
        <v>6.99</v>
      </c>
      <c r="F83" s="169" t="s">
        <v>263</v>
      </c>
      <c r="G83" s="190">
        <v>7.57</v>
      </c>
      <c r="H83" s="191" t="s">
        <v>259</v>
      </c>
    </row>
    <row r="84" spans="1:8" x14ac:dyDescent="0.25">
      <c r="A84" s="183"/>
    </row>
    <row r="85" spans="1:8" x14ac:dyDescent="0.25">
      <c r="A85" s="183"/>
      <c r="B85" s="183"/>
      <c r="C85" s="183"/>
      <c r="D85" s="183"/>
      <c r="E85" s="183"/>
      <c r="F85" s="183"/>
      <c r="G85" s="183"/>
    </row>
    <row r="86" spans="1:8" x14ac:dyDescent="0.25">
      <c r="A86" s="219" t="s">
        <v>296</v>
      </c>
      <c r="B86" s="217"/>
      <c r="C86" s="217"/>
      <c r="D86" s="217"/>
      <c r="E86" s="217"/>
      <c r="F86" s="217"/>
      <c r="G86" s="217"/>
      <c r="H86" s="218"/>
    </row>
    <row r="87" spans="1:8" x14ac:dyDescent="0.25">
      <c r="A87" s="184"/>
      <c r="B87" s="28"/>
      <c r="C87" s="247" t="s">
        <v>286</v>
      </c>
      <c r="D87" s="248"/>
      <c r="E87" s="249" t="s">
        <v>287</v>
      </c>
      <c r="F87" s="249"/>
      <c r="G87" s="241" t="s">
        <v>288</v>
      </c>
      <c r="H87" s="242"/>
    </row>
    <row r="88" spans="1:8" x14ac:dyDescent="0.25">
      <c r="A88" s="171" t="s">
        <v>252</v>
      </c>
      <c r="B88" s="192"/>
      <c r="C88" s="186" t="s">
        <v>289</v>
      </c>
      <c r="D88" s="185" t="s">
        <v>290</v>
      </c>
      <c r="E88" s="185" t="s">
        <v>289</v>
      </c>
      <c r="F88" s="169" t="s">
        <v>290</v>
      </c>
      <c r="G88" s="169" t="s">
        <v>289</v>
      </c>
      <c r="H88" s="191" t="s">
        <v>290</v>
      </c>
    </row>
    <row r="89" spans="1:8" x14ac:dyDescent="0.25">
      <c r="A89" s="168" t="s">
        <v>1</v>
      </c>
      <c r="B89" s="193" t="s">
        <v>2</v>
      </c>
      <c r="C89" s="187">
        <v>2.2999999999999998</v>
      </c>
      <c r="D89" s="166" t="s">
        <v>257</v>
      </c>
      <c r="E89" s="182">
        <v>1.9</v>
      </c>
      <c r="F89" s="166" t="s">
        <v>291</v>
      </c>
      <c r="G89" s="182">
        <v>1.82</v>
      </c>
      <c r="H89" s="188" t="s">
        <v>257</v>
      </c>
    </row>
    <row r="90" spans="1:8" x14ac:dyDescent="0.25">
      <c r="A90" s="168" t="s">
        <v>268</v>
      </c>
      <c r="B90" s="193" t="s">
        <v>275</v>
      </c>
      <c r="C90" s="187">
        <v>2.29</v>
      </c>
      <c r="D90" s="166" t="s">
        <v>292</v>
      </c>
      <c r="E90" s="182">
        <v>2.1</v>
      </c>
      <c r="F90" s="166" t="s">
        <v>293</v>
      </c>
      <c r="G90" s="182">
        <v>1.9</v>
      </c>
      <c r="H90" s="188" t="s">
        <v>293</v>
      </c>
    </row>
    <row r="91" spans="1:8" x14ac:dyDescent="0.25">
      <c r="A91" s="168" t="s">
        <v>3</v>
      </c>
      <c r="B91" s="193" t="s">
        <v>4</v>
      </c>
      <c r="C91" s="187">
        <v>1.99</v>
      </c>
      <c r="D91" s="166" t="s">
        <v>292</v>
      </c>
      <c r="E91" s="182">
        <v>1.89</v>
      </c>
      <c r="F91" s="166" t="s">
        <v>293</v>
      </c>
      <c r="G91" s="182">
        <v>1.65</v>
      </c>
      <c r="H91" s="188" t="s">
        <v>293</v>
      </c>
    </row>
    <row r="92" spans="1:8" x14ac:dyDescent="0.25">
      <c r="A92" s="168" t="s">
        <v>269</v>
      </c>
      <c r="B92" s="193" t="s">
        <v>276</v>
      </c>
      <c r="C92" s="187">
        <v>2</v>
      </c>
      <c r="D92" s="166" t="s">
        <v>257</v>
      </c>
      <c r="E92" s="182">
        <v>2.12</v>
      </c>
      <c r="F92" s="166" t="s">
        <v>291</v>
      </c>
      <c r="G92" s="182">
        <v>1.93</v>
      </c>
      <c r="H92" s="188" t="s">
        <v>257</v>
      </c>
    </row>
    <row r="93" spans="1:8" x14ac:dyDescent="0.25">
      <c r="A93" s="168" t="s">
        <v>5</v>
      </c>
      <c r="B93" s="193" t="s">
        <v>6</v>
      </c>
      <c r="C93" s="187">
        <v>2.36</v>
      </c>
      <c r="D93" s="166" t="s">
        <v>257</v>
      </c>
      <c r="E93" s="182">
        <v>2.39</v>
      </c>
      <c r="F93" s="166" t="s">
        <v>291</v>
      </c>
      <c r="G93" s="182">
        <v>2.2200000000000002</v>
      </c>
      <c r="H93" s="188" t="s">
        <v>293</v>
      </c>
    </row>
    <row r="94" spans="1:8" x14ac:dyDescent="0.25">
      <c r="A94" s="168" t="s">
        <v>270</v>
      </c>
      <c r="B94" s="193" t="s">
        <v>277</v>
      </c>
      <c r="C94" s="187">
        <v>2.79</v>
      </c>
      <c r="D94" s="166" t="s">
        <v>257</v>
      </c>
      <c r="E94" s="182">
        <v>2.59</v>
      </c>
      <c r="F94" s="166" t="s">
        <v>293</v>
      </c>
      <c r="G94" s="182">
        <v>2.2599999999999998</v>
      </c>
      <c r="H94" s="188" t="s">
        <v>293</v>
      </c>
    </row>
    <row r="95" spans="1:8" x14ac:dyDescent="0.25">
      <c r="A95" s="168" t="s">
        <v>11</v>
      </c>
      <c r="B95" s="193" t="s">
        <v>12</v>
      </c>
      <c r="C95" s="187">
        <v>2.39</v>
      </c>
      <c r="D95" s="166" t="s">
        <v>292</v>
      </c>
      <c r="E95" s="182">
        <v>2.1800000000000002</v>
      </c>
      <c r="F95" s="166" t="s">
        <v>293</v>
      </c>
      <c r="G95" s="182">
        <v>1.99</v>
      </c>
      <c r="H95" s="188" t="s">
        <v>293</v>
      </c>
    </row>
    <row r="96" spans="1:8" x14ac:dyDescent="0.25">
      <c r="A96" s="168" t="s">
        <v>13</v>
      </c>
      <c r="B96" s="193" t="s">
        <v>14</v>
      </c>
      <c r="C96" s="187">
        <v>2.48</v>
      </c>
      <c r="D96" s="166" t="s">
        <v>292</v>
      </c>
      <c r="E96" s="182">
        <v>2.31</v>
      </c>
      <c r="F96" s="166" t="s">
        <v>293</v>
      </c>
      <c r="G96" s="182">
        <v>2.12</v>
      </c>
      <c r="H96" s="188" t="s">
        <v>292</v>
      </c>
    </row>
    <row r="97" spans="1:8" x14ac:dyDescent="0.25">
      <c r="A97" s="168" t="s">
        <v>250</v>
      </c>
      <c r="B97" s="193" t="s">
        <v>23</v>
      </c>
      <c r="C97" s="187">
        <v>2.34</v>
      </c>
      <c r="D97" s="166" t="s">
        <v>292</v>
      </c>
      <c r="E97" s="182">
        <v>2.0099999999999998</v>
      </c>
      <c r="F97" s="166" t="s">
        <v>292</v>
      </c>
      <c r="G97" s="182">
        <v>1.86</v>
      </c>
      <c r="H97" s="188" t="s">
        <v>293</v>
      </c>
    </row>
    <row r="98" spans="1:8" x14ac:dyDescent="0.25">
      <c r="A98" s="168" t="s">
        <v>271</v>
      </c>
      <c r="B98" s="193" t="s">
        <v>279</v>
      </c>
      <c r="C98" s="187">
        <v>2.12</v>
      </c>
      <c r="D98" s="166" t="s">
        <v>293</v>
      </c>
      <c r="E98" s="182">
        <v>1.75</v>
      </c>
      <c r="F98" s="166" t="s">
        <v>293</v>
      </c>
      <c r="G98" s="182">
        <v>1.65</v>
      </c>
      <c r="H98" s="188" t="s">
        <v>291</v>
      </c>
    </row>
    <row r="99" spans="1:8" x14ac:dyDescent="0.25">
      <c r="A99" s="168" t="s">
        <v>253</v>
      </c>
      <c r="B99" s="193" t="s">
        <v>280</v>
      </c>
      <c r="C99" s="187">
        <v>2.31</v>
      </c>
      <c r="D99" s="166" t="s">
        <v>262</v>
      </c>
      <c r="E99" s="182">
        <v>1.74</v>
      </c>
      <c r="F99" s="166" t="s">
        <v>293</v>
      </c>
      <c r="G99" s="182">
        <v>1.67</v>
      </c>
      <c r="H99" s="188" t="s">
        <v>293</v>
      </c>
    </row>
    <row r="100" spans="1:8" x14ac:dyDescent="0.25">
      <c r="A100" s="168" t="s">
        <v>272</v>
      </c>
      <c r="B100" s="193" t="s">
        <v>278</v>
      </c>
      <c r="C100" s="187">
        <v>2.21</v>
      </c>
      <c r="D100" s="166" t="s">
        <v>260</v>
      </c>
      <c r="E100" s="182">
        <v>1.93</v>
      </c>
      <c r="F100" s="166" t="s">
        <v>257</v>
      </c>
      <c r="G100" s="182">
        <v>1.77</v>
      </c>
      <c r="H100" s="188" t="s">
        <v>292</v>
      </c>
    </row>
    <row r="101" spans="1:8" x14ac:dyDescent="0.25">
      <c r="A101" s="168" t="s">
        <v>15</v>
      </c>
      <c r="B101" s="193" t="s">
        <v>16</v>
      </c>
      <c r="C101" s="187">
        <v>2.3199999999999998</v>
      </c>
      <c r="D101" s="166" t="s">
        <v>292</v>
      </c>
      <c r="E101" s="182">
        <v>2.12</v>
      </c>
      <c r="F101" s="166" t="s">
        <v>293</v>
      </c>
      <c r="G101" s="182">
        <v>2.02</v>
      </c>
      <c r="H101" s="188" t="s">
        <v>293</v>
      </c>
    </row>
    <row r="102" spans="1:8" x14ac:dyDescent="0.25">
      <c r="A102" s="168" t="s">
        <v>126</v>
      </c>
      <c r="B102" s="193" t="s">
        <v>122</v>
      </c>
      <c r="C102" s="187">
        <v>2.2000000000000002</v>
      </c>
      <c r="D102" s="166" t="s">
        <v>260</v>
      </c>
      <c r="E102" s="182">
        <v>2.06</v>
      </c>
      <c r="F102" s="166" t="s">
        <v>292</v>
      </c>
      <c r="G102" s="182">
        <v>1.81</v>
      </c>
      <c r="H102" s="188" t="s">
        <v>293</v>
      </c>
    </row>
    <row r="103" spans="1:8" x14ac:dyDescent="0.25">
      <c r="A103" s="168" t="s">
        <v>273</v>
      </c>
      <c r="B103" s="193" t="s">
        <v>281</v>
      </c>
      <c r="C103" s="187">
        <v>2.48</v>
      </c>
      <c r="D103" s="166" t="s">
        <v>293</v>
      </c>
      <c r="E103" s="182">
        <v>2.16</v>
      </c>
      <c r="F103" s="166" t="s">
        <v>293</v>
      </c>
      <c r="G103" s="182">
        <v>2</v>
      </c>
      <c r="H103" s="188" t="s">
        <v>292</v>
      </c>
    </row>
    <row r="104" spans="1:8" x14ac:dyDescent="0.25">
      <c r="A104" s="168" t="s">
        <v>282</v>
      </c>
      <c r="B104" s="193" t="s">
        <v>283</v>
      </c>
      <c r="C104" s="187">
        <v>2.76</v>
      </c>
      <c r="D104" s="166" t="s">
        <v>260</v>
      </c>
      <c r="E104" s="182">
        <v>2.63</v>
      </c>
      <c r="F104" s="166" t="s">
        <v>293</v>
      </c>
      <c r="G104" s="182">
        <v>2.64</v>
      </c>
      <c r="H104" s="188" t="s">
        <v>291</v>
      </c>
    </row>
    <row r="105" spans="1:8" x14ac:dyDescent="0.25">
      <c r="A105" s="168" t="s">
        <v>17</v>
      </c>
      <c r="B105" s="193" t="s">
        <v>18</v>
      </c>
      <c r="C105" s="187">
        <v>2.2000000000000002</v>
      </c>
      <c r="D105" s="166" t="s">
        <v>257</v>
      </c>
      <c r="E105" s="182">
        <v>2.0099999999999998</v>
      </c>
      <c r="F105" s="166" t="s">
        <v>293</v>
      </c>
      <c r="G105" s="182">
        <v>1.9</v>
      </c>
      <c r="H105" s="188" t="s">
        <v>292</v>
      </c>
    </row>
    <row r="106" spans="1:8" x14ac:dyDescent="0.25">
      <c r="A106" s="171" t="s">
        <v>274</v>
      </c>
      <c r="B106" s="194" t="s">
        <v>284</v>
      </c>
      <c r="C106" s="189">
        <v>2.5499999999999998</v>
      </c>
      <c r="D106" s="169" t="s">
        <v>260</v>
      </c>
      <c r="E106" s="190">
        <v>2.3199999999999998</v>
      </c>
      <c r="F106" s="169" t="s">
        <v>293</v>
      </c>
      <c r="G106" s="190">
        <v>1.95</v>
      </c>
      <c r="H106" s="191" t="s">
        <v>292</v>
      </c>
    </row>
    <row r="107" spans="1:8" x14ac:dyDescent="0.25">
      <c r="C107" s="183"/>
      <c r="D107" s="183"/>
      <c r="E107" s="183"/>
      <c r="F107" s="183"/>
      <c r="G107" s="183"/>
      <c r="H107" s="183"/>
    </row>
    <row r="109" spans="1:8" x14ac:dyDescent="0.25">
      <c r="A109" s="219" t="s">
        <v>294</v>
      </c>
      <c r="B109" s="217"/>
      <c r="C109" s="217"/>
      <c r="D109" s="217"/>
      <c r="E109" s="217"/>
      <c r="F109" s="217"/>
      <c r="G109" s="217"/>
      <c r="H109" s="218"/>
    </row>
    <row r="110" spans="1:8" x14ac:dyDescent="0.25">
      <c r="A110" s="184"/>
      <c r="B110" s="28"/>
      <c r="C110" s="247" t="s">
        <v>286</v>
      </c>
      <c r="D110" s="248"/>
      <c r="E110" s="249" t="s">
        <v>287</v>
      </c>
      <c r="F110" s="249"/>
      <c r="G110" s="241" t="s">
        <v>288</v>
      </c>
      <c r="H110" s="242"/>
    </row>
    <row r="111" spans="1:8" x14ac:dyDescent="0.25">
      <c r="A111" s="171" t="s">
        <v>252</v>
      </c>
      <c r="B111" s="192"/>
      <c r="C111" s="186" t="s">
        <v>289</v>
      </c>
      <c r="D111" s="185" t="s">
        <v>290</v>
      </c>
      <c r="E111" s="185" t="s">
        <v>289</v>
      </c>
      <c r="F111" s="169" t="s">
        <v>290</v>
      </c>
      <c r="G111" s="169" t="s">
        <v>289</v>
      </c>
      <c r="H111" s="191" t="s">
        <v>290</v>
      </c>
    </row>
    <row r="112" spans="1:8" x14ac:dyDescent="0.25">
      <c r="A112" s="168" t="s">
        <v>1</v>
      </c>
      <c r="B112" s="193" t="s">
        <v>2</v>
      </c>
      <c r="C112" s="187">
        <v>4.72</v>
      </c>
      <c r="D112" s="166" t="s">
        <v>267</v>
      </c>
      <c r="E112" s="182">
        <v>4.97</v>
      </c>
      <c r="F112" s="166" t="s">
        <v>260</v>
      </c>
      <c r="G112" s="182">
        <v>5.38</v>
      </c>
      <c r="H112" s="188" t="s">
        <v>265</v>
      </c>
    </row>
    <row r="113" spans="1:8" x14ac:dyDescent="0.25">
      <c r="A113" s="168" t="s">
        <v>268</v>
      </c>
      <c r="B113" s="193" t="s">
        <v>275</v>
      </c>
      <c r="C113" s="187">
        <v>4.41</v>
      </c>
      <c r="D113" s="166" t="s">
        <v>261</v>
      </c>
      <c r="E113" s="182">
        <v>4.53</v>
      </c>
      <c r="F113" s="166" t="s">
        <v>259</v>
      </c>
      <c r="G113" s="182">
        <v>5.38</v>
      </c>
      <c r="H113" s="188" t="s">
        <v>262</v>
      </c>
    </row>
    <row r="114" spans="1:8" x14ac:dyDescent="0.25">
      <c r="A114" s="168" t="s">
        <v>3</v>
      </c>
      <c r="B114" s="193" t="s">
        <v>4</v>
      </c>
      <c r="C114" s="187">
        <v>6.31</v>
      </c>
      <c r="D114" s="166" t="s">
        <v>256</v>
      </c>
      <c r="E114" s="182">
        <v>6.14</v>
      </c>
      <c r="F114" s="166" t="s">
        <v>262</v>
      </c>
      <c r="G114" s="182">
        <v>6.57</v>
      </c>
      <c r="H114" s="188" t="s">
        <v>263</v>
      </c>
    </row>
    <row r="115" spans="1:8" x14ac:dyDescent="0.25">
      <c r="A115" s="168" t="s">
        <v>269</v>
      </c>
      <c r="B115" s="193" t="s">
        <v>276</v>
      </c>
      <c r="C115" s="187">
        <v>4.54</v>
      </c>
      <c r="D115" s="166" t="s">
        <v>261</v>
      </c>
      <c r="E115" s="182">
        <v>4.22</v>
      </c>
      <c r="F115" s="166" t="s">
        <v>260</v>
      </c>
      <c r="G115" s="182">
        <v>4.47</v>
      </c>
      <c r="H115" s="188" t="s">
        <v>256</v>
      </c>
    </row>
    <row r="116" spans="1:8" x14ac:dyDescent="0.25">
      <c r="A116" s="168" t="s">
        <v>5</v>
      </c>
      <c r="B116" s="193" t="s">
        <v>6</v>
      </c>
      <c r="C116" s="187">
        <v>5.55</v>
      </c>
      <c r="D116" s="166" t="s">
        <v>265</v>
      </c>
      <c r="E116" s="182">
        <v>4.99</v>
      </c>
      <c r="F116" s="166" t="s">
        <v>260</v>
      </c>
      <c r="G116" s="182">
        <v>5.77</v>
      </c>
      <c r="H116" s="188" t="s">
        <v>262</v>
      </c>
    </row>
    <row r="117" spans="1:8" x14ac:dyDescent="0.25">
      <c r="A117" s="168" t="s">
        <v>270</v>
      </c>
      <c r="B117" s="193" t="s">
        <v>277</v>
      </c>
      <c r="C117" s="187">
        <v>4.17</v>
      </c>
      <c r="D117" s="166" t="s">
        <v>265</v>
      </c>
      <c r="E117" s="182">
        <v>4.2300000000000004</v>
      </c>
      <c r="F117" s="166" t="s">
        <v>262</v>
      </c>
      <c r="G117" s="182">
        <v>5.22</v>
      </c>
      <c r="H117" s="188" t="s">
        <v>258</v>
      </c>
    </row>
    <row r="118" spans="1:8" x14ac:dyDescent="0.25">
      <c r="A118" s="168" t="s">
        <v>11</v>
      </c>
      <c r="B118" s="193" t="s">
        <v>12</v>
      </c>
      <c r="C118" s="187">
        <v>5.25</v>
      </c>
      <c r="D118" s="166" t="s">
        <v>265</v>
      </c>
      <c r="E118" s="182">
        <v>5.43</v>
      </c>
      <c r="F118" s="166" t="s">
        <v>259</v>
      </c>
      <c r="G118" s="182">
        <v>6.28</v>
      </c>
      <c r="H118" s="188" t="s">
        <v>262</v>
      </c>
    </row>
    <row r="119" spans="1:8" x14ac:dyDescent="0.25">
      <c r="A119" s="168" t="s">
        <v>13</v>
      </c>
      <c r="B119" s="193" t="s">
        <v>14</v>
      </c>
      <c r="C119" s="187">
        <v>3.97</v>
      </c>
      <c r="D119" s="166" t="s">
        <v>261</v>
      </c>
      <c r="E119" s="182">
        <v>3.8</v>
      </c>
      <c r="F119" s="166" t="s">
        <v>262</v>
      </c>
      <c r="G119" s="182">
        <v>4.55</v>
      </c>
      <c r="H119" s="188" t="s">
        <v>259</v>
      </c>
    </row>
    <row r="120" spans="1:8" x14ac:dyDescent="0.25">
      <c r="A120" s="168" t="s">
        <v>250</v>
      </c>
      <c r="B120" s="193" t="s">
        <v>23</v>
      </c>
      <c r="C120" s="187">
        <v>4.25</v>
      </c>
      <c r="D120" s="166" t="s">
        <v>258</v>
      </c>
      <c r="E120" s="182">
        <v>4.4800000000000004</v>
      </c>
      <c r="F120" s="166" t="s">
        <v>258</v>
      </c>
      <c r="G120" s="182">
        <v>5.16</v>
      </c>
      <c r="H120" s="188" t="s">
        <v>263</v>
      </c>
    </row>
    <row r="121" spans="1:8" x14ac:dyDescent="0.25">
      <c r="A121" s="168" t="s">
        <v>271</v>
      </c>
      <c r="B121" s="193" t="s">
        <v>279</v>
      </c>
      <c r="C121" s="187">
        <v>4.04</v>
      </c>
      <c r="D121" s="166" t="s">
        <v>259</v>
      </c>
      <c r="E121" s="182">
        <v>4.3600000000000003</v>
      </c>
      <c r="F121" s="166" t="s">
        <v>263</v>
      </c>
      <c r="G121" s="182">
        <v>4.82</v>
      </c>
      <c r="H121" s="188" t="s">
        <v>262</v>
      </c>
    </row>
    <row r="122" spans="1:8" x14ac:dyDescent="0.25">
      <c r="A122" s="168" t="s">
        <v>253</v>
      </c>
      <c r="B122" s="193" t="s">
        <v>280</v>
      </c>
      <c r="C122" s="187">
        <v>4.1399999999999997</v>
      </c>
      <c r="D122" s="166" t="s">
        <v>266</v>
      </c>
      <c r="E122" s="182">
        <v>3.89</v>
      </c>
      <c r="F122" s="166" t="s">
        <v>263</v>
      </c>
      <c r="G122" s="182">
        <v>4.29</v>
      </c>
      <c r="H122" s="188" t="s">
        <v>263</v>
      </c>
    </row>
    <row r="123" spans="1:8" x14ac:dyDescent="0.25">
      <c r="A123" s="168" t="s">
        <v>272</v>
      </c>
      <c r="B123" s="193" t="s">
        <v>278</v>
      </c>
      <c r="C123" s="187">
        <v>4.4000000000000004</v>
      </c>
      <c r="D123" s="166" t="s">
        <v>267</v>
      </c>
      <c r="E123" s="182">
        <v>4.92</v>
      </c>
      <c r="F123" s="166" t="s">
        <v>264</v>
      </c>
      <c r="G123" s="182">
        <v>5.67</v>
      </c>
      <c r="H123" s="188" t="s">
        <v>258</v>
      </c>
    </row>
    <row r="124" spans="1:8" x14ac:dyDescent="0.25">
      <c r="A124" s="168" t="s">
        <v>15</v>
      </c>
      <c r="B124" s="193" t="s">
        <v>16</v>
      </c>
      <c r="C124" s="187">
        <v>4.91</v>
      </c>
      <c r="D124" s="166" t="s">
        <v>259</v>
      </c>
      <c r="E124" s="182">
        <v>5.51</v>
      </c>
      <c r="F124" s="166" t="s">
        <v>262</v>
      </c>
      <c r="G124" s="182">
        <v>6.25</v>
      </c>
      <c r="H124" s="188" t="s">
        <v>262</v>
      </c>
    </row>
    <row r="125" spans="1:8" x14ac:dyDescent="0.25">
      <c r="A125" s="168" t="s">
        <v>126</v>
      </c>
      <c r="B125" s="193" t="s">
        <v>122</v>
      </c>
      <c r="C125" s="187">
        <v>6.18</v>
      </c>
      <c r="D125" s="166" t="s">
        <v>264</v>
      </c>
      <c r="E125" s="182">
        <v>6.46</v>
      </c>
      <c r="F125" s="166" t="s">
        <v>259</v>
      </c>
      <c r="G125" s="182">
        <v>7.28</v>
      </c>
      <c r="H125" s="188" t="s">
        <v>262</v>
      </c>
    </row>
    <row r="126" spans="1:8" x14ac:dyDescent="0.25">
      <c r="A126" s="168" t="s">
        <v>273</v>
      </c>
      <c r="B126" s="193" t="s">
        <v>281</v>
      </c>
      <c r="C126" s="187">
        <v>3.62</v>
      </c>
      <c r="D126" s="166" t="s">
        <v>258</v>
      </c>
      <c r="E126" s="182">
        <v>3.23</v>
      </c>
      <c r="F126" s="166" t="s">
        <v>261</v>
      </c>
      <c r="G126" s="182">
        <v>3.21</v>
      </c>
      <c r="H126" s="188" t="s">
        <v>265</v>
      </c>
    </row>
    <row r="127" spans="1:8" x14ac:dyDescent="0.25">
      <c r="A127" s="168" t="s">
        <v>282</v>
      </c>
      <c r="B127" s="193" t="s">
        <v>283</v>
      </c>
      <c r="C127" s="187">
        <v>4.75</v>
      </c>
      <c r="D127" s="166" t="s">
        <v>295</v>
      </c>
      <c r="E127" s="182">
        <v>4.34</v>
      </c>
      <c r="F127" s="166" t="s">
        <v>256</v>
      </c>
      <c r="G127" s="182">
        <v>4.18</v>
      </c>
      <c r="H127" s="188" t="s">
        <v>262</v>
      </c>
    </row>
    <row r="128" spans="1:8" x14ac:dyDescent="0.25">
      <c r="A128" s="168" t="s">
        <v>17</v>
      </c>
      <c r="B128" s="193" t="s">
        <v>18</v>
      </c>
      <c r="C128" s="187">
        <v>5.37</v>
      </c>
      <c r="D128" s="166" t="s">
        <v>267</v>
      </c>
      <c r="E128" s="182">
        <v>5.66</v>
      </c>
      <c r="F128" s="166" t="s">
        <v>259</v>
      </c>
      <c r="G128" s="182">
        <v>6.57</v>
      </c>
      <c r="H128" s="188" t="s">
        <v>263</v>
      </c>
    </row>
    <row r="129" spans="1:8" x14ac:dyDescent="0.25">
      <c r="A129" s="171" t="s">
        <v>274</v>
      </c>
      <c r="B129" s="194" t="s">
        <v>284</v>
      </c>
      <c r="C129" s="189">
        <v>3.27</v>
      </c>
      <c r="D129" s="169" t="s">
        <v>267</v>
      </c>
      <c r="E129" s="190">
        <v>3.08</v>
      </c>
      <c r="F129" s="169" t="s">
        <v>259</v>
      </c>
      <c r="G129" s="190">
        <v>3.91</v>
      </c>
      <c r="H129" s="191" t="s">
        <v>256</v>
      </c>
    </row>
    <row r="132" spans="1:8" x14ac:dyDescent="0.25">
      <c r="A132" s="219" t="s">
        <v>297</v>
      </c>
      <c r="B132" s="217"/>
      <c r="C132" s="217"/>
      <c r="D132" s="217"/>
      <c r="E132" s="217"/>
      <c r="F132" s="217"/>
      <c r="G132" s="217"/>
      <c r="H132" s="218"/>
    </row>
    <row r="133" spans="1:8" x14ac:dyDescent="0.25">
      <c r="A133" s="184"/>
      <c r="B133" s="28"/>
      <c r="C133" s="247" t="s">
        <v>286</v>
      </c>
      <c r="D133" s="248"/>
      <c r="E133" s="249" t="s">
        <v>287</v>
      </c>
      <c r="F133" s="249"/>
      <c r="G133" s="241" t="s">
        <v>288</v>
      </c>
      <c r="H133" s="242"/>
    </row>
    <row r="134" spans="1:8" x14ac:dyDescent="0.25">
      <c r="A134" s="171" t="s">
        <v>252</v>
      </c>
      <c r="B134" s="192"/>
      <c r="C134" s="186" t="s">
        <v>289</v>
      </c>
      <c r="D134" s="185" t="s">
        <v>290</v>
      </c>
      <c r="E134" s="185" t="s">
        <v>289</v>
      </c>
      <c r="F134" s="169" t="s">
        <v>290</v>
      </c>
      <c r="G134" s="169" t="s">
        <v>289</v>
      </c>
      <c r="H134" s="191" t="s">
        <v>290</v>
      </c>
    </row>
    <row r="135" spans="1:8" x14ac:dyDescent="0.25">
      <c r="A135" s="168" t="s">
        <v>1</v>
      </c>
      <c r="B135" s="193" t="s">
        <v>2</v>
      </c>
      <c r="C135" s="187">
        <v>4.75</v>
      </c>
      <c r="D135" s="166" t="s">
        <v>264</v>
      </c>
      <c r="E135" s="182">
        <v>5.38</v>
      </c>
      <c r="F135" s="166" t="s">
        <v>260</v>
      </c>
      <c r="G135" s="182">
        <v>6.04</v>
      </c>
      <c r="H135" s="188" t="s">
        <v>256</v>
      </c>
    </row>
    <row r="136" spans="1:8" x14ac:dyDescent="0.25">
      <c r="A136" s="168" t="s">
        <v>268</v>
      </c>
      <c r="B136" s="193" t="s">
        <v>275</v>
      </c>
      <c r="C136" s="187">
        <v>4.74</v>
      </c>
      <c r="D136" s="166" t="s">
        <v>261</v>
      </c>
      <c r="E136" s="182">
        <v>5.12</v>
      </c>
      <c r="F136" s="166" t="s">
        <v>263</v>
      </c>
      <c r="G136" s="182">
        <v>5.79</v>
      </c>
      <c r="H136" s="188" t="s">
        <v>263</v>
      </c>
    </row>
    <row r="137" spans="1:8" x14ac:dyDescent="0.25">
      <c r="A137" s="168" t="s">
        <v>3</v>
      </c>
      <c r="B137" s="193" t="s">
        <v>4</v>
      </c>
      <c r="C137" s="187">
        <v>5.48</v>
      </c>
      <c r="D137" s="166" t="s">
        <v>256</v>
      </c>
      <c r="E137" s="182">
        <v>5.82</v>
      </c>
      <c r="F137" s="166" t="s">
        <v>263</v>
      </c>
      <c r="G137" s="182">
        <v>6.55</v>
      </c>
      <c r="H137" s="188" t="s">
        <v>263</v>
      </c>
    </row>
    <row r="138" spans="1:8" x14ac:dyDescent="0.25">
      <c r="A138" s="168" t="s">
        <v>269</v>
      </c>
      <c r="B138" s="193" t="s">
        <v>276</v>
      </c>
      <c r="C138" s="187">
        <v>5.35</v>
      </c>
      <c r="D138" s="166" t="s">
        <v>261</v>
      </c>
      <c r="E138" s="182">
        <v>5</v>
      </c>
      <c r="F138" s="166" t="s">
        <v>260</v>
      </c>
      <c r="G138" s="182">
        <v>5.15</v>
      </c>
      <c r="H138" s="188" t="s">
        <v>256</v>
      </c>
    </row>
    <row r="139" spans="1:8" x14ac:dyDescent="0.25">
      <c r="A139" s="168" t="s">
        <v>5</v>
      </c>
      <c r="B139" s="193" t="s">
        <v>6</v>
      </c>
      <c r="C139" s="187">
        <v>4.91</v>
      </c>
      <c r="D139" s="166" t="s">
        <v>256</v>
      </c>
      <c r="E139" s="182">
        <v>5.17</v>
      </c>
      <c r="F139" s="166" t="s">
        <v>260</v>
      </c>
      <c r="G139" s="182">
        <v>5.88</v>
      </c>
      <c r="H139" s="188" t="s">
        <v>260</v>
      </c>
    </row>
    <row r="140" spans="1:8" x14ac:dyDescent="0.25">
      <c r="A140" s="168" t="s">
        <v>270</v>
      </c>
      <c r="B140" s="193" t="s">
        <v>277</v>
      </c>
      <c r="C140" s="187">
        <v>5.38</v>
      </c>
      <c r="D140" s="166" t="s">
        <v>261</v>
      </c>
      <c r="E140" s="182">
        <v>5.57</v>
      </c>
      <c r="F140" s="166" t="s">
        <v>262</v>
      </c>
      <c r="G140" s="182">
        <v>6.18</v>
      </c>
      <c r="H140" s="188" t="s">
        <v>263</v>
      </c>
    </row>
    <row r="141" spans="1:8" x14ac:dyDescent="0.25">
      <c r="A141" s="168" t="s">
        <v>11</v>
      </c>
      <c r="B141" s="193" t="s">
        <v>12</v>
      </c>
      <c r="C141" s="187">
        <v>6.33</v>
      </c>
      <c r="D141" s="166" t="s">
        <v>258</v>
      </c>
      <c r="E141" s="182">
        <v>6.64</v>
      </c>
      <c r="F141" s="166" t="s">
        <v>262</v>
      </c>
      <c r="G141" s="182">
        <v>7.09</v>
      </c>
      <c r="H141" s="188" t="s">
        <v>260</v>
      </c>
    </row>
    <row r="142" spans="1:8" x14ac:dyDescent="0.25">
      <c r="A142" s="168" t="s">
        <v>13</v>
      </c>
      <c r="B142" s="193" t="s">
        <v>14</v>
      </c>
      <c r="C142" s="187">
        <v>4.33</v>
      </c>
      <c r="D142" s="166" t="s">
        <v>259</v>
      </c>
      <c r="E142" s="182">
        <v>4.43</v>
      </c>
      <c r="F142" s="166" t="s">
        <v>262</v>
      </c>
      <c r="G142" s="182">
        <v>5.12</v>
      </c>
      <c r="H142" s="188" t="s">
        <v>263</v>
      </c>
    </row>
    <row r="143" spans="1:8" x14ac:dyDescent="0.25">
      <c r="A143" s="168" t="s">
        <v>250</v>
      </c>
      <c r="B143" s="193" t="s">
        <v>23</v>
      </c>
      <c r="C143" s="187">
        <v>4.97</v>
      </c>
      <c r="D143" s="166" t="s">
        <v>258</v>
      </c>
      <c r="E143" s="182">
        <v>5.22</v>
      </c>
      <c r="F143" s="166" t="s">
        <v>259</v>
      </c>
      <c r="G143" s="182">
        <v>5.88</v>
      </c>
      <c r="H143" s="188" t="s">
        <v>262</v>
      </c>
    </row>
    <row r="144" spans="1:8" x14ac:dyDescent="0.25">
      <c r="A144" s="168" t="s">
        <v>271</v>
      </c>
      <c r="B144" s="193" t="s">
        <v>279</v>
      </c>
      <c r="C144" s="187">
        <v>5.1100000000000003</v>
      </c>
      <c r="D144" s="166" t="s">
        <v>258</v>
      </c>
      <c r="E144" s="182">
        <v>5.46</v>
      </c>
      <c r="F144" s="166" t="s">
        <v>263</v>
      </c>
      <c r="G144" s="182">
        <v>5.99</v>
      </c>
      <c r="H144" s="188" t="s">
        <v>260</v>
      </c>
    </row>
    <row r="145" spans="1:8" x14ac:dyDescent="0.25">
      <c r="A145" s="168" t="s">
        <v>253</v>
      </c>
      <c r="B145" s="193" t="s">
        <v>280</v>
      </c>
      <c r="C145" s="187">
        <v>5</v>
      </c>
      <c r="D145" s="166" t="s">
        <v>267</v>
      </c>
      <c r="E145" s="182">
        <v>5.19</v>
      </c>
      <c r="F145" s="166" t="s">
        <v>262</v>
      </c>
      <c r="G145" s="182">
        <v>5.92</v>
      </c>
      <c r="H145" s="188" t="s">
        <v>262</v>
      </c>
    </row>
    <row r="146" spans="1:8" x14ac:dyDescent="0.25">
      <c r="A146" s="168" t="s">
        <v>272</v>
      </c>
      <c r="B146" s="193" t="s">
        <v>278</v>
      </c>
      <c r="C146" s="187">
        <v>5.79</v>
      </c>
      <c r="D146" s="166" t="s">
        <v>298</v>
      </c>
      <c r="E146" s="182">
        <v>6.3</v>
      </c>
      <c r="F146" s="166" t="s">
        <v>256</v>
      </c>
      <c r="G146" s="182">
        <v>6.89</v>
      </c>
      <c r="H146" s="188" t="s">
        <v>258</v>
      </c>
    </row>
    <row r="147" spans="1:8" x14ac:dyDescent="0.25">
      <c r="A147" s="168" t="s">
        <v>15</v>
      </c>
      <c r="B147" s="193" t="s">
        <v>16</v>
      </c>
      <c r="C147" s="187">
        <v>5.44</v>
      </c>
      <c r="D147" s="166" t="s">
        <v>259</v>
      </c>
      <c r="E147" s="182">
        <v>6.07</v>
      </c>
      <c r="F147" s="166" t="s">
        <v>263</v>
      </c>
      <c r="G147" s="182">
        <v>6.61</v>
      </c>
      <c r="H147" s="188" t="s">
        <v>262</v>
      </c>
    </row>
    <row r="148" spans="1:8" x14ac:dyDescent="0.25">
      <c r="A148" s="168" t="s">
        <v>126</v>
      </c>
      <c r="B148" s="193" t="s">
        <v>122</v>
      </c>
      <c r="C148" s="187">
        <v>6.3</v>
      </c>
      <c r="D148" s="166" t="s">
        <v>256</v>
      </c>
      <c r="E148" s="182">
        <v>6.49</v>
      </c>
      <c r="F148" s="166" t="s">
        <v>263</v>
      </c>
      <c r="G148" s="182">
        <v>7.25</v>
      </c>
      <c r="H148" s="188" t="s">
        <v>260</v>
      </c>
    </row>
    <row r="149" spans="1:8" x14ac:dyDescent="0.25">
      <c r="A149" s="168" t="s">
        <v>273</v>
      </c>
      <c r="B149" s="193" t="s">
        <v>281</v>
      </c>
      <c r="C149" s="187">
        <v>3.67</v>
      </c>
      <c r="D149" s="166" t="s">
        <v>259</v>
      </c>
      <c r="E149" s="182">
        <v>4.2300000000000004</v>
      </c>
      <c r="F149" s="166" t="s">
        <v>258</v>
      </c>
      <c r="G149" s="182">
        <v>4.6900000000000004</v>
      </c>
      <c r="H149" s="188" t="s">
        <v>256</v>
      </c>
    </row>
    <row r="150" spans="1:8" x14ac:dyDescent="0.25">
      <c r="A150" s="168" t="s">
        <v>282</v>
      </c>
      <c r="B150" s="193" t="s">
        <v>283</v>
      </c>
      <c r="C150" s="187">
        <v>4.3099999999999996</v>
      </c>
      <c r="D150" s="166" t="s">
        <v>267</v>
      </c>
      <c r="E150" s="182">
        <v>4.49</v>
      </c>
      <c r="F150" s="166" t="s">
        <v>261</v>
      </c>
      <c r="G150" s="182">
        <v>4.47</v>
      </c>
      <c r="H150" s="188" t="s">
        <v>260</v>
      </c>
    </row>
    <row r="151" spans="1:8" x14ac:dyDescent="0.25">
      <c r="A151" s="168" t="s">
        <v>17</v>
      </c>
      <c r="B151" s="193" t="s">
        <v>18</v>
      </c>
      <c r="C151" s="187">
        <v>5.45</v>
      </c>
      <c r="D151" s="166" t="s">
        <v>264</v>
      </c>
      <c r="E151" s="182">
        <v>5.97</v>
      </c>
      <c r="F151" s="166" t="s">
        <v>263</v>
      </c>
      <c r="G151" s="182">
        <v>6.87</v>
      </c>
      <c r="H151" s="188" t="s">
        <v>262</v>
      </c>
    </row>
    <row r="152" spans="1:8" x14ac:dyDescent="0.25">
      <c r="A152" s="171" t="s">
        <v>274</v>
      </c>
      <c r="B152" s="194" t="s">
        <v>284</v>
      </c>
      <c r="C152" s="189">
        <v>3.82</v>
      </c>
      <c r="D152" s="169" t="s">
        <v>267</v>
      </c>
      <c r="E152" s="190">
        <v>4.1900000000000004</v>
      </c>
      <c r="F152" s="169" t="s">
        <v>259</v>
      </c>
      <c r="G152" s="190">
        <v>5.32</v>
      </c>
      <c r="H152" s="191" t="s">
        <v>265</v>
      </c>
    </row>
  </sheetData>
  <mergeCells count="32">
    <mergeCell ref="C110:D110"/>
    <mergeCell ref="E110:F110"/>
    <mergeCell ref="G110:H110"/>
    <mergeCell ref="A132:H132"/>
    <mergeCell ref="C133:D133"/>
    <mergeCell ref="E133:F133"/>
    <mergeCell ref="G133:H133"/>
    <mergeCell ref="A86:H86"/>
    <mergeCell ref="C87:D87"/>
    <mergeCell ref="E87:F87"/>
    <mergeCell ref="G87:H87"/>
    <mergeCell ref="A109:H109"/>
    <mergeCell ref="A30:B30"/>
    <mergeCell ref="A29:F29"/>
    <mergeCell ref="A53:A54"/>
    <mergeCell ref="C64:D64"/>
    <mergeCell ref="E64:F64"/>
    <mergeCell ref="G64:H64"/>
    <mergeCell ref="A63:H63"/>
    <mergeCell ref="A55:A56"/>
    <mergeCell ref="A57:A58"/>
    <mergeCell ref="A59:A60"/>
    <mergeCell ref="A23:H24"/>
    <mergeCell ref="C4:H4"/>
    <mergeCell ref="A4:A5"/>
    <mergeCell ref="A10:H10"/>
    <mergeCell ref="E17:F17"/>
    <mergeCell ref="C17:D17"/>
    <mergeCell ref="C16:F16"/>
    <mergeCell ref="A16:A18"/>
    <mergeCell ref="B4:B5"/>
    <mergeCell ref="B16:B18"/>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baseColWidth="10" defaultRowHeight="15" x14ac:dyDescent="0.25"/>
  <cols>
    <col min="1" max="1" width="44.85546875" customWidth="1"/>
    <col min="2" max="2" width="137.140625" customWidth="1"/>
  </cols>
  <sheetData>
    <row r="1" spans="1:8" x14ac:dyDescent="0.25">
      <c r="A1" s="2" t="s">
        <v>312</v>
      </c>
      <c r="B1" s="2"/>
    </row>
    <row r="2" spans="1:8" x14ac:dyDescent="0.25">
      <c r="A2" s="1" t="s">
        <v>98</v>
      </c>
      <c r="B2" s="141"/>
    </row>
    <row r="4" spans="1:8" x14ac:dyDescent="0.25">
      <c r="A4" s="237" t="s">
        <v>241</v>
      </c>
      <c r="B4" s="237" t="s">
        <v>237</v>
      </c>
      <c r="C4" s="219" t="s">
        <v>222</v>
      </c>
      <c r="D4" s="217"/>
      <c r="E4" s="217"/>
      <c r="F4" s="217"/>
      <c r="G4" s="217"/>
      <c r="H4" s="218"/>
    </row>
    <row r="5" spans="1:8" ht="39" x14ac:dyDescent="0.25">
      <c r="A5" s="238"/>
      <c r="B5" s="238"/>
      <c r="C5" s="153" t="s">
        <v>105</v>
      </c>
      <c r="D5" s="154" t="s">
        <v>29</v>
      </c>
      <c r="E5" s="154" t="s">
        <v>47</v>
      </c>
      <c r="F5" s="154" t="s">
        <v>52</v>
      </c>
      <c r="G5" s="154" t="s">
        <v>53</v>
      </c>
      <c r="H5" s="48" t="s">
        <v>200</v>
      </c>
    </row>
    <row r="6" spans="1:8" ht="39" x14ac:dyDescent="0.25">
      <c r="A6" s="147" t="s">
        <v>218</v>
      </c>
      <c r="B6" s="156" t="s">
        <v>242</v>
      </c>
      <c r="C6" s="53">
        <v>-0.27876129999999999</v>
      </c>
      <c r="D6" s="54">
        <v>-1.7304199999999999E-2</v>
      </c>
      <c r="E6" s="54">
        <v>7.1731799999999998E-2</v>
      </c>
      <c r="F6" s="54">
        <v>0.1411628</v>
      </c>
      <c r="G6" s="54">
        <v>0.18098210000000001</v>
      </c>
      <c r="H6" s="155">
        <v>0.39039869999999999</v>
      </c>
    </row>
    <row r="7" spans="1:8" ht="26.25" x14ac:dyDescent="0.25">
      <c r="A7" s="148" t="s">
        <v>217</v>
      </c>
      <c r="B7" s="158" t="s">
        <v>243</v>
      </c>
      <c r="C7" s="55">
        <v>-0.34786270000000002</v>
      </c>
      <c r="D7" s="56">
        <v>-3.63319E-2</v>
      </c>
      <c r="E7" s="56">
        <v>2.5892200000000001E-2</v>
      </c>
      <c r="F7" s="56">
        <v>8.5834499999999994E-2</v>
      </c>
      <c r="G7" s="56">
        <v>0.20841309999999999</v>
      </c>
      <c r="H7" s="145">
        <v>0.49994539999999998</v>
      </c>
    </row>
    <row r="8" spans="1:8" ht="51.75" x14ac:dyDescent="0.25">
      <c r="A8" s="148" t="s">
        <v>216</v>
      </c>
      <c r="B8" s="158" t="s">
        <v>244</v>
      </c>
      <c r="C8" s="55">
        <v>-0.55329870000000003</v>
      </c>
      <c r="D8" s="56">
        <v>-4.6306800000000002E-2</v>
      </c>
      <c r="E8" s="56">
        <v>-9.722E-4</v>
      </c>
      <c r="F8" s="56">
        <v>0.15390780000000001</v>
      </c>
      <c r="G8" s="56">
        <v>0.15192739999999999</v>
      </c>
      <c r="H8" s="145">
        <v>0.39351849999999999</v>
      </c>
    </row>
    <row r="9" spans="1:8" ht="51.75" x14ac:dyDescent="0.25">
      <c r="A9" s="148" t="s">
        <v>232</v>
      </c>
      <c r="B9" s="158" t="s">
        <v>245</v>
      </c>
      <c r="C9" s="55">
        <v>-0.2046084</v>
      </c>
      <c r="D9" s="56">
        <v>-9.0748400000000007E-2</v>
      </c>
      <c r="E9" s="56">
        <v>-6.7150100000000004E-2</v>
      </c>
      <c r="F9" s="56">
        <v>0.41366910000000001</v>
      </c>
      <c r="G9" s="56">
        <v>-9.9699999999999997E-3</v>
      </c>
      <c r="H9" s="145">
        <v>0.43291459999999998</v>
      </c>
    </row>
    <row r="10" spans="1:8" ht="26.25" x14ac:dyDescent="0.25">
      <c r="A10" s="148" t="s">
        <v>231</v>
      </c>
      <c r="B10" s="158" t="s">
        <v>246</v>
      </c>
      <c r="C10" s="55">
        <v>-0.1361058</v>
      </c>
      <c r="D10" s="56">
        <v>-0.1154464</v>
      </c>
      <c r="E10" s="56">
        <v>4.0884299999999998E-2</v>
      </c>
      <c r="F10" s="56">
        <v>6.0976900000000001E-2</v>
      </c>
      <c r="G10" s="56">
        <v>-1.75324E-2</v>
      </c>
      <c r="H10" s="145">
        <v>0.18811659999999999</v>
      </c>
    </row>
    <row r="11" spans="1:8" x14ac:dyDescent="0.25">
      <c r="A11" s="148" t="s">
        <v>233</v>
      </c>
      <c r="B11" s="148" t="s">
        <v>247</v>
      </c>
      <c r="C11" s="55">
        <v>-0.3184845</v>
      </c>
      <c r="D11" s="56">
        <v>-4.78786E-2</v>
      </c>
      <c r="E11" s="56">
        <v>0.12980059999999999</v>
      </c>
      <c r="F11" s="56">
        <v>8.47691E-2</v>
      </c>
      <c r="G11" s="56">
        <v>0.30209639999999999</v>
      </c>
      <c r="H11" s="145">
        <v>0.30163689999999999</v>
      </c>
    </row>
    <row r="12" spans="1:8" ht="26.25" x14ac:dyDescent="0.25">
      <c r="A12" s="149" t="s">
        <v>230</v>
      </c>
      <c r="B12" s="159" t="s">
        <v>248</v>
      </c>
      <c r="C12" s="57">
        <v>4.8495400000000001E-2</v>
      </c>
      <c r="D12" s="58">
        <v>-7.7711999999999998E-3</v>
      </c>
      <c r="E12" s="58">
        <v>3.7594999999999998E-3</v>
      </c>
      <c r="F12" s="58">
        <v>2.31764E-2</v>
      </c>
      <c r="G12" s="58">
        <v>3.7298499999999998E-2</v>
      </c>
      <c r="H12" s="146">
        <v>-9.6034999999999992E-3</v>
      </c>
    </row>
    <row r="14" spans="1:8" ht="15" customHeight="1" x14ac:dyDescent="0.25">
      <c r="A14" s="236" t="s">
        <v>234</v>
      </c>
      <c r="B14" s="236"/>
      <c r="C14" s="236"/>
      <c r="D14" s="236"/>
      <c r="E14" s="236"/>
      <c r="F14" s="236"/>
      <c r="G14" s="236"/>
      <c r="H14" s="236"/>
    </row>
    <row r="15" spans="1:8" x14ac:dyDescent="0.25">
      <c r="A15" s="236"/>
      <c r="B15" s="236"/>
      <c r="C15" s="236"/>
      <c r="D15" s="236"/>
      <c r="E15" s="236"/>
      <c r="F15" s="236"/>
      <c r="G15" s="236"/>
      <c r="H15" s="236"/>
    </row>
    <row r="16" spans="1:8" x14ac:dyDescent="0.25">
      <c r="A16" s="236"/>
      <c r="B16" s="236"/>
      <c r="C16" s="236"/>
      <c r="D16" s="236"/>
      <c r="E16" s="236"/>
      <c r="F16" s="236"/>
      <c r="G16" s="236"/>
      <c r="H16" s="236"/>
    </row>
    <row r="17" spans="1:8" x14ac:dyDescent="0.25">
      <c r="A17" s="236"/>
      <c r="B17" s="236"/>
      <c r="C17" s="236"/>
      <c r="D17" s="236"/>
      <c r="E17" s="236"/>
      <c r="F17" s="236"/>
      <c r="G17" s="236"/>
      <c r="H17" s="236"/>
    </row>
    <row r="20" spans="1:8" x14ac:dyDescent="0.25">
      <c r="A20" s="2" t="s">
        <v>235</v>
      </c>
      <c r="B20" s="2"/>
    </row>
    <row r="21" spans="1:8" x14ac:dyDescent="0.25">
      <c r="A21" s="137" t="s">
        <v>98</v>
      </c>
      <c r="B21" s="141"/>
    </row>
    <row r="23" spans="1:8" x14ac:dyDescent="0.25">
      <c r="A23" s="237" t="s">
        <v>241</v>
      </c>
      <c r="B23" s="237" t="s">
        <v>237</v>
      </c>
      <c r="C23" s="219" t="s">
        <v>222</v>
      </c>
      <c r="D23" s="217"/>
      <c r="E23" s="217"/>
      <c r="F23" s="218"/>
    </row>
    <row r="24" spans="1:8" x14ac:dyDescent="0.25">
      <c r="A24" s="240"/>
      <c r="B24" s="240"/>
      <c r="C24" s="212" t="s">
        <v>21</v>
      </c>
      <c r="D24" s="214"/>
      <c r="E24" s="212" t="s">
        <v>22</v>
      </c>
      <c r="F24" s="214"/>
    </row>
    <row r="25" spans="1:8" ht="64.5" x14ac:dyDescent="0.25">
      <c r="A25" s="240"/>
      <c r="B25" s="238"/>
      <c r="C25" s="156" t="s">
        <v>225</v>
      </c>
      <c r="D25" s="156" t="s">
        <v>226</v>
      </c>
      <c r="E25" s="156" t="s">
        <v>225</v>
      </c>
      <c r="F25" s="156" t="s">
        <v>226</v>
      </c>
    </row>
    <row r="26" spans="1:8" ht="39" x14ac:dyDescent="0.25">
      <c r="A26" s="147" t="s">
        <v>218</v>
      </c>
      <c r="B26" s="156" t="s">
        <v>242</v>
      </c>
      <c r="C26" s="150">
        <v>6.5903999999999997E-3</v>
      </c>
      <c r="D26" s="150">
        <v>0.37196960000000001</v>
      </c>
      <c r="E26" s="150">
        <v>-0.1638464</v>
      </c>
      <c r="F26" s="150">
        <v>0.25092769999999998</v>
      </c>
    </row>
    <row r="27" spans="1:8" ht="26.25" x14ac:dyDescent="0.25">
      <c r="A27" s="148" t="s">
        <v>217</v>
      </c>
      <c r="B27" s="158" t="s">
        <v>243</v>
      </c>
      <c r="C27" s="151">
        <v>7.71651E-2</v>
      </c>
      <c r="D27" s="151">
        <v>0.42227110000000001</v>
      </c>
      <c r="E27" s="151">
        <v>-0.29808810000000002</v>
      </c>
      <c r="F27" s="151">
        <v>0.34379320000000002</v>
      </c>
    </row>
    <row r="28" spans="1:8" ht="51.75" x14ac:dyDescent="0.25">
      <c r="A28" s="148" t="s">
        <v>216</v>
      </c>
      <c r="B28" s="158" t="s">
        <v>244</v>
      </c>
      <c r="C28" s="151">
        <v>-0.32653680000000002</v>
      </c>
      <c r="D28" s="151">
        <v>0.1973529</v>
      </c>
      <c r="E28" s="151">
        <v>-9.6962099999999996E-2</v>
      </c>
      <c r="F28" s="151">
        <v>0.44756970000000001</v>
      </c>
    </row>
    <row r="29" spans="1:8" ht="51.75" x14ac:dyDescent="0.25">
      <c r="A29" s="148" t="s">
        <v>215</v>
      </c>
      <c r="B29" s="158" t="s">
        <v>245</v>
      </c>
      <c r="C29" s="151">
        <v>-0.16383519999999999</v>
      </c>
      <c r="D29" s="151">
        <v>0.27998149999999999</v>
      </c>
      <c r="E29" s="151">
        <v>-9.0651700000000002E-2</v>
      </c>
      <c r="F29" s="151">
        <v>0.38496799999999998</v>
      </c>
    </row>
    <row r="30" spans="1:8" ht="26.25" x14ac:dyDescent="0.25">
      <c r="A30" s="148" t="s">
        <v>214</v>
      </c>
      <c r="B30" s="158" t="s">
        <v>246</v>
      </c>
      <c r="C30" s="151">
        <v>-0.29173329999999997</v>
      </c>
      <c r="D30" s="151">
        <v>-4.1010400000000002E-2</v>
      </c>
      <c r="E30" s="151">
        <v>6.3290299999999994E-2</v>
      </c>
      <c r="F30" s="151">
        <v>0.31222040000000001</v>
      </c>
    </row>
    <row r="31" spans="1:8" x14ac:dyDescent="0.25">
      <c r="A31" s="148" t="s">
        <v>229</v>
      </c>
      <c r="B31" s="148" t="s">
        <v>247</v>
      </c>
      <c r="C31" s="151">
        <v>-8.0636200000000005E-2</v>
      </c>
      <c r="D31" s="151">
        <v>0.28427459999999999</v>
      </c>
      <c r="E31" s="151">
        <v>-0.127445</v>
      </c>
      <c r="F31" s="151">
        <v>0.26730350000000003</v>
      </c>
    </row>
    <row r="32" spans="1:8" ht="26.25" x14ac:dyDescent="0.25">
      <c r="A32" s="149" t="s">
        <v>230</v>
      </c>
      <c r="B32" s="159" t="s">
        <v>248</v>
      </c>
      <c r="C32" s="152">
        <v>5.5176000000000001E-3</v>
      </c>
      <c r="D32" s="152">
        <v>-0.11097</v>
      </c>
      <c r="E32" s="152">
        <v>1.7848099999999999E-2</v>
      </c>
      <c r="F32" s="152">
        <v>0.13148860000000001</v>
      </c>
    </row>
    <row r="34" spans="1:8" ht="15" customHeight="1" x14ac:dyDescent="0.25">
      <c r="A34" s="236" t="s">
        <v>236</v>
      </c>
      <c r="B34" s="236"/>
      <c r="C34" s="236"/>
      <c r="D34" s="236"/>
      <c r="E34" s="236"/>
      <c r="F34" s="236"/>
      <c r="G34" s="236"/>
      <c r="H34" s="236"/>
    </row>
    <row r="35" spans="1:8" x14ac:dyDescent="0.25">
      <c r="A35" s="236"/>
      <c r="B35" s="236"/>
      <c r="C35" s="236"/>
      <c r="D35" s="236"/>
      <c r="E35" s="236"/>
      <c r="F35" s="236"/>
      <c r="G35" s="236"/>
      <c r="H35" s="236"/>
    </row>
    <row r="36" spans="1:8" x14ac:dyDescent="0.25">
      <c r="A36" s="157"/>
      <c r="B36" s="157"/>
      <c r="C36" s="157"/>
      <c r="D36" s="157"/>
      <c r="E36" s="157"/>
      <c r="F36" s="157"/>
      <c r="G36" s="157"/>
      <c r="H36" s="157"/>
    </row>
    <row r="37" spans="1:8" x14ac:dyDescent="0.25">
      <c r="A37" s="157"/>
      <c r="B37" s="157"/>
      <c r="C37" s="157"/>
      <c r="D37" s="157"/>
      <c r="E37" s="157"/>
      <c r="F37" s="157"/>
      <c r="G37" s="157"/>
      <c r="H37" s="157"/>
    </row>
    <row r="38" spans="1:8" x14ac:dyDescent="0.25">
      <c r="A38" s="157"/>
      <c r="B38" s="157"/>
      <c r="C38" s="157"/>
      <c r="D38" s="157"/>
      <c r="E38" s="157"/>
      <c r="F38" s="157"/>
      <c r="G38" s="157"/>
      <c r="H38" s="157"/>
    </row>
    <row r="39" spans="1:8" x14ac:dyDescent="0.25">
      <c r="A39" s="157"/>
      <c r="B39" s="157"/>
      <c r="C39" s="157"/>
      <c r="D39" s="157"/>
      <c r="E39" s="157"/>
      <c r="F39" s="157"/>
      <c r="G39" s="157"/>
      <c r="H39" s="157"/>
    </row>
  </sheetData>
  <mergeCells count="10">
    <mergeCell ref="A34:H35"/>
    <mergeCell ref="B23:B25"/>
    <mergeCell ref="A4:A5"/>
    <mergeCell ref="C4:H4"/>
    <mergeCell ref="A14:H17"/>
    <mergeCell ref="B4:B5"/>
    <mergeCell ref="A23:A25"/>
    <mergeCell ref="C23:F23"/>
    <mergeCell ref="C24:D24"/>
    <mergeCell ref="E24:F2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heetViews>
  <sheetFormatPr baseColWidth="10" defaultRowHeight="15" x14ac:dyDescent="0.25"/>
  <cols>
    <col min="1" max="1" width="15.85546875" customWidth="1"/>
    <col min="2" max="8" width="20" customWidth="1"/>
  </cols>
  <sheetData>
    <row r="1" spans="1:8" x14ac:dyDescent="0.25">
      <c r="A1" s="2" t="s">
        <v>167</v>
      </c>
    </row>
    <row r="2" spans="1:8" x14ac:dyDescent="0.25">
      <c r="A2" s="1" t="s">
        <v>249</v>
      </c>
    </row>
    <row r="3" spans="1:8" x14ac:dyDescent="0.25">
      <c r="C3" s="80"/>
      <c r="D3" s="80"/>
      <c r="E3" s="80"/>
      <c r="F3" s="80"/>
      <c r="G3" s="80"/>
      <c r="H3" s="80"/>
    </row>
    <row r="4" spans="1:8" x14ac:dyDescent="0.25">
      <c r="A4" s="197" t="s">
        <v>113</v>
      </c>
      <c r="B4" s="198"/>
      <c r="C4" s="198"/>
      <c r="D4" s="198"/>
      <c r="E4" s="198"/>
      <c r="F4" s="198"/>
      <c r="G4" s="198"/>
      <c r="H4" s="199"/>
    </row>
    <row r="5" spans="1:8" x14ac:dyDescent="0.25">
      <c r="A5" s="203"/>
      <c r="B5" s="204"/>
      <c r="C5" s="200" t="s">
        <v>165</v>
      </c>
      <c r="D5" s="201"/>
      <c r="E5" s="201"/>
      <c r="F5" s="201"/>
      <c r="G5" s="201"/>
      <c r="H5" s="202"/>
    </row>
    <row r="6" spans="1:8" x14ac:dyDescent="0.25">
      <c r="A6" s="205"/>
      <c r="B6" s="206"/>
      <c r="C6" s="200" t="s">
        <v>166</v>
      </c>
      <c r="D6" s="201"/>
      <c r="E6" s="201"/>
      <c r="F6" s="201"/>
      <c r="G6" s="201"/>
      <c r="H6" s="202"/>
    </row>
    <row r="7" spans="1:8" x14ac:dyDescent="0.25">
      <c r="A7" s="207"/>
      <c r="B7" s="208"/>
      <c r="C7" s="84" t="s">
        <v>105</v>
      </c>
      <c r="D7" s="85" t="s">
        <v>29</v>
      </c>
      <c r="E7" s="85" t="s">
        <v>47</v>
      </c>
      <c r="F7" s="85" t="s">
        <v>52</v>
      </c>
      <c r="G7" s="85" t="s">
        <v>53</v>
      </c>
      <c r="H7" s="86" t="s">
        <v>99</v>
      </c>
    </row>
    <row r="8" spans="1:8" x14ac:dyDescent="0.25">
      <c r="A8" s="81" t="s">
        <v>100</v>
      </c>
      <c r="B8" s="81" t="s">
        <v>103</v>
      </c>
      <c r="C8" s="87">
        <v>15.154883466440856</v>
      </c>
      <c r="D8" s="87">
        <v>41.988120271679726</v>
      </c>
      <c r="E8" s="87">
        <v>12.278414662528615</v>
      </c>
      <c r="F8" s="87">
        <v>5.5658879154898244</v>
      </c>
      <c r="G8" s="87">
        <v>9.3616790716555887</v>
      </c>
      <c r="H8" s="88">
        <v>15.651014612205392</v>
      </c>
    </row>
    <row r="9" spans="1:8" x14ac:dyDescent="0.25">
      <c r="A9" s="82"/>
      <c r="B9" s="82" t="s">
        <v>104</v>
      </c>
      <c r="C9" s="87">
        <v>21.477937748277935</v>
      </c>
      <c r="D9" s="87">
        <v>26.72685500774179</v>
      </c>
      <c r="E9" s="87">
        <v>17.340006430249471</v>
      </c>
      <c r="F9" s="87">
        <v>6.5683518250972144</v>
      </c>
      <c r="G9" s="87">
        <v>9.2664664134584633</v>
      </c>
      <c r="H9" s="88">
        <v>18.620382575175128</v>
      </c>
    </row>
    <row r="10" spans="1:8" x14ac:dyDescent="0.25">
      <c r="A10" s="82" t="s">
        <v>106</v>
      </c>
      <c r="B10" s="82" t="s">
        <v>103</v>
      </c>
      <c r="C10" s="87">
        <v>10.292492448242834</v>
      </c>
      <c r="D10" s="87">
        <v>48.284584591959529</v>
      </c>
      <c r="E10" s="87">
        <v>14.827230531201652</v>
      </c>
      <c r="F10" s="87">
        <v>4.7299786340528991</v>
      </c>
      <c r="G10" s="87">
        <v>10.751737518111938</v>
      </c>
      <c r="H10" s="88">
        <v>11.113976276431149</v>
      </c>
    </row>
    <row r="11" spans="1:8" x14ac:dyDescent="0.25">
      <c r="A11" s="82"/>
      <c r="B11" s="82" t="s">
        <v>104</v>
      </c>
      <c r="C11" s="87">
        <v>23.704122937608428</v>
      </c>
      <c r="D11" s="87">
        <v>22.028372110191075</v>
      </c>
      <c r="E11" s="87">
        <v>22.960985272586338</v>
      </c>
      <c r="F11" s="87">
        <v>5.6498148307639307</v>
      </c>
      <c r="G11" s="87">
        <v>11.436199662881258</v>
      </c>
      <c r="H11" s="88">
        <v>14.220505185968971</v>
      </c>
    </row>
    <row r="12" spans="1:8" x14ac:dyDescent="0.25">
      <c r="A12" s="82" t="s">
        <v>107</v>
      </c>
      <c r="B12" s="82" t="s">
        <v>103</v>
      </c>
      <c r="C12" s="87">
        <v>10.787278177691942</v>
      </c>
      <c r="D12" s="87">
        <v>49.030126867078941</v>
      </c>
      <c r="E12" s="87">
        <v>13.335674294297808</v>
      </c>
      <c r="F12" s="87">
        <v>4.2572976206732864</v>
      </c>
      <c r="G12" s="87">
        <v>9.9081172821443193</v>
      </c>
      <c r="H12" s="88">
        <v>12.681505758113705</v>
      </c>
    </row>
    <row r="13" spans="1:8" x14ac:dyDescent="0.25">
      <c r="A13" s="82"/>
      <c r="B13" s="82" t="s">
        <v>104</v>
      </c>
      <c r="C13" s="87">
        <v>17.151816010250268</v>
      </c>
      <c r="D13" s="87">
        <v>31.974142537971712</v>
      </c>
      <c r="E13" s="87">
        <v>18.082195308827981</v>
      </c>
      <c r="F13" s="87">
        <v>5.2281521830110824</v>
      </c>
      <c r="G13" s="87">
        <v>10.789180557970035</v>
      </c>
      <c r="H13" s="88">
        <v>16.774513401968928</v>
      </c>
    </row>
    <row r="14" spans="1:8" x14ac:dyDescent="0.25">
      <c r="A14" s="82" t="s">
        <v>108</v>
      </c>
      <c r="B14" s="82" t="s">
        <v>103</v>
      </c>
      <c r="C14" s="87">
        <v>12.1145929966073</v>
      </c>
      <c r="D14" s="87">
        <v>45.18387908215071</v>
      </c>
      <c r="E14" s="87">
        <v>14.285745615477904</v>
      </c>
      <c r="F14" s="87">
        <v>4.4177473085383321</v>
      </c>
      <c r="G14" s="87">
        <v>11.141521868331656</v>
      </c>
      <c r="H14" s="88">
        <v>12.856513128894093</v>
      </c>
    </row>
    <row r="15" spans="1:8" x14ac:dyDescent="0.25">
      <c r="A15" s="82"/>
      <c r="B15" s="82" t="s">
        <v>104</v>
      </c>
      <c r="C15" s="87">
        <v>20.242036511708012</v>
      </c>
      <c r="D15" s="87">
        <v>26.085401679248964</v>
      </c>
      <c r="E15" s="87">
        <v>20.589338721673371</v>
      </c>
      <c r="F15" s="87">
        <v>5.9469195851680237</v>
      </c>
      <c r="G15" s="87">
        <v>10.964262756171031</v>
      </c>
      <c r="H15" s="88">
        <v>16.172040746030596</v>
      </c>
    </row>
    <row r="16" spans="1:8" x14ac:dyDescent="0.25">
      <c r="A16" s="82" t="s">
        <v>109</v>
      </c>
      <c r="B16" s="82" t="s">
        <v>103</v>
      </c>
      <c r="C16" s="87">
        <v>15.304368660259593</v>
      </c>
      <c r="D16" s="87">
        <v>46.149520691788069</v>
      </c>
      <c r="E16" s="87">
        <v>13.783931134130508</v>
      </c>
      <c r="F16" s="87">
        <v>3.4259352072112601</v>
      </c>
      <c r="G16" s="87">
        <v>8.5842743877543537</v>
      </c>
      <c r="H16" s="88">
        <v>12.751969918856213</v>
      </c>
    </row>
    <row r="17" spans="1:8" x14ac:dyDescent="0.25">
      <c r="A17" s="82"/>
      <c r="B17" s="82" t="s">
        <v>104</v>
      </c>
      <c r="C17" s="87">
        <v>23.464906784036735</v>
      </c>
      <c r="D17" s="87">
        <v>31.160299373881482</v>
      </c>
      <c r="E17" s="87">
        <v>17.550618348430692</v>
      </c>
      <c r="F17" s="87">
        <v>4.2394590015189264</v>
      </c>
      <c r="G17" s="87">
        <v>8.6242937994716353</v>
      </c>
      <c r="H17" s="88">
        <v>14.960422692660529</v>
      </c>
    </row>
    <row r="18" spans="1:8" x14ac:dyDescent="0.25">
      <c r="A18" s="82" t="s">
        <v>110</v>
      </c>
      <c r="B18" s="82" t="s">
        <v>103</v>
      </c>
      <c r="C18" s="87">
        <v>14.247361845777624</v>
      </c>
      <c r="D18" s="87">
        <v>44.001355625847268</v>
      </c>
      <c r="E18" s="87">
        <v>13.548284202971745</v>
      </c>
      <c r="F18" s="87">
        <v>4.7898779936737457</v>
      </c>
      <c r="G18" s="87">
        <v>8.2998857021344463</v>
      </c>
      <c r="H18" s="88">
        <v>15.113234629595173</v>
      </c>
    </row>
    <row r="19" spans="1:8" x14ac:dyDescent="0.25">
      <c r="A19" s="82"/>
      <c r="B19" s="82" t="s">
        <v>104</v>
      </c>
      <c r="C19" s="87">
        <v>19.074285565966726</v>
      </c>
      <c r="D19" s="87">
        <v>31.008124172658135</v>
      </c>
      <c r="E19" s="87">
        <v>17.495522620499909</v>
      </c>
      <c r="F19" s="87">
        <v>5.7252056998987726</v>
      </c>
      <c r="G19" s="87">
        <v>8.8937628156876993</v>
      </c>
      <c r="H19" s="88">
        <v>17.80309912528876</v>
      </c>
    </row>
    <row r="20" spans="1:8" x14ac:dyDescent="0.25">
      <c r="A20" s="82" t="s">
        <v>111</v>
      </c>
      <c r="B20" s="82" t="s">
        <v>103</v>
      </c>
      <c r="C20" s="87">
        <v>11.929391475875036</v>
      </c>
      <c r="D20" s="87">
        <v>47.876178418892771</v>
      </c>
      <c r="E20" s="87">
        <v>11.340218077789345</v>
      </c>
      <c r="F20" s="87">
        <v>5.0450315350519244</v>
      </c>
      <c r="G20" s="87">
        <v>9.3356442696182054</v>
      </c>
      <c r="H20" s="88">
        <v>14.473536222772719</v>
      </c>
    </row>
    <row r="21" spans="1:8" x14ac:dyDescent="0.25">
      <c r="A21" s="82"/>
      <c r="B21" s="82" t="s">
        <v>104</v>
      </c>
      <c r="C21" s="87">
        <v>19.246021208419638</v>
      </c>
      <c r="D21" s="87">
        <v>30.848100742943803</v>
      </c>
      <c r="E21" s="87">
        <v>18.36233705690395</v>
      </c>
      <c r="F21" s="87">
        <v>5.6431863378594489</v>
      </c>
      <c r="G21" s="87">
        <v>8.9861384035264766</v>
      </c>
      <c r="H21" s="88">
        <v>16.914216250346684</v>
      </c>
    </row>
    <row r="22" spans="1:8" x14ac:dyDescent="0.25">
      <c r="A22" s="82" t="s">
        <v>101</v>
      </c>
      <c r="B22" s="82" t="s">
        <v>103</v>
      </c>
      <c r="C22" s="87">
        <v>15.489386820981533</v>
      </c>
      <c r="D22" s="87">
        <v>43.150906970780497</v>
      </c>
      <c r="E22" s="87">
        <v>13.82156698616682</v>
      </c>
      <c r="F22" s="87">
        <v>4.6081566889397463</v>
      </c>
      <c r="G22" s="87">
        <v>8.091853471842537</v>
      </c>
      <c r="H22" s="88">
        <v>14.838129061288873</v>
      </c>
    </row>
    <row r="23" spans="1:8" x14ac:dyDescent="0.25">
      <c r="A23" s="82"/>
      <c r="B23" s="82" t="s">
        <v>104</v>
      </c>
      <c r="C23" s="87">
        <v>21.083324905974756</v>
      </c>
      <c r="D23" s="87">
        <v>29.802029307945315</v>
      </c>
      <c r="E23" s="87">
        <v>19.140698363166184</v>
      </c>
      <c r="F23" s="87">
        <v>5.1941422634440446</v>
      </c>
      <c r="G23" s="87">
        <v>8.1297524282831795</v>
      </c>
      <c r="H23" s="88">
        <v>16.650052731186527</v>
      </c>
    </row>
    <row r="24" spans="1:8" x14ac:dyDescent="0.25">
      <c r="A24" s="82" t="s">
        <v>112</v>
      </c>
      <c r="B24" s="82" t="s">
        <v>103</v>
      </c>
      <c r="C24" s="87">
        <v>18.633517186027195</v>
      </c>
      <c r="D24" s="87">
        <v>41.993075192951999</v>
      </c>
      <c r="E24" s="87">
        <v>14.322778135528367</v>
      </c>
      <c r="F24" s="87">
        <v>3.7638472809399821</v>
      </c>
      <c r="G24" s="87">
        <v>7.7890080353893101</v>
      </c>
      <c r="H24" s="88">
        <v>13.497774169163144</v>
      </c>
    </row>
    <row r="25" spans="1:8" x14ac:dyDescent="0.25">
      <c r="A25" s="82"/>
      <c r="B25" s="82" t="s">
        <v>104</v>
      </c>
      <c r="C25" s="87">
        <v>24.771081172364621</v>
      </c>
      <c r="D25" s="87">
        <v>28.627049949337636</v>
      </c>
      <c r="E25" s="87">
        <v>19.188839268960859</v>
      </c>
      <c r="F25" s="87">
        <v>4.9602206627387702</v>
      </c>
      <c r="G25" s="87">
        <v>8.4512327841783321</v>
      </c>
      <c r="H25" s="88">
        <v>14.001576162419784</v>
      </c>
    </row>
    <row r="26" spans="1:8" x14ac:dyDescent="0.25">
      <c r="A26" s="82" t="s">
        <v>102</v>
      </c>
      <c r="B26" s="82" t="s">
        <v>103</v>
      </c>
      <c r="C26" s="87">
        <v>21.262012934442001</v>
      </c>
      <c r="D26" s="87">
        <v>28.004876608471204</v>
      </c>
      <c r="E26" s="87">
        <v>7.8875332171328969</v>
      </c>
      <c r="F26" s="87">
        <v>10.054957091560199</v>
      </c>
      <c r="G26" s="87">
        <v>9.1882161328113838</v>
      </c>
      <c r="H26" s="88">
        <v>23.602404015582287</v>
      </c>
    </row>
    <row r="27" spans="1:8" x14ac:dyDescent="0.25">
      <c r="A27" s="83"/>
      <c r="B27" s="83" t="s">
        <v>104</v>
      </c>
      <c r="C27" s="89">
        <v>23.575588804101766</v>
      </c>
      <c r="D27" s="89">
        <v>17.718281036834924</v>
      </c>
      <c r="E27" s="89">
        <v>11.570693971785378</v>
      </c>
      <c r="F27" s="89">
        <v>11.057411210890065</v>
      </c>
      <c r="G27" s="89">
        <v>8.4136020868626602</v>
      </c>
      <c r="H27" s="90">
        <v>27.664422889525209</v>
      </c>
    </row>
    <row r="29" spans="1:8" x14ac:dyDescent="0.25">
      <c r="A29" s="2" t="s">
        <v>168</v>
      </c>
    </row>
    <row r="30" spans="1:8" x14ac:dyDescent="0.25">
      <c r="A30" s="136" t="s">
        <v>249</v>
      </c>
    </row>
    <row r="32" spans="1:8" x14ac:dyDescent="0.25">
      <c r="A32" s="197" t="s">
        <v>114</v>
      </c>
      <c r="B32" s="198"/>
      <c r="C32" s="198"/>
      <c r="D32" s="198"/>
      <c r="E32" s="198"/>
      <c r="F32" s="198"/>
      <c r="G32" s="199"/>
    </row>
    <row r="33" spans="1:7" x14ac:dyDescent="0.25">
      <c r="A33" s="209"/>
      <c r="B33" s="200" t="s">
        <v>165</v>
      </c>
      <c r="C33" s="201"/>
      <c r="D33" s="201"/>
      <c r="E33" s="201"/>
      <c r="F33" s="201"/>
      <c r="G33" s="202"/>
    </row>
    <row r="34" spans="1:7" x14ac:dyDescent="0.25">
      <c r="A34" s="210"/>
      <c r="B34" s="200" t="s">
        <v>166</v>
      </c>
      <c r="C34" s="201"/>
      <c r="D34" s="201"/>
      <c r="E34" s="201"/>
      <c r="F34" s="201"/>
      <c r="G34" s="202"/>
    </row>
    <row r="35" spans="1:7" x14ac:dyDescent="0.25">
      <c r="A35" s="211"/>
      <c r="B35" s="85" t="s">
        <v>105</v>
      </c>
      <c r="C35" s="85" t="s">
        <v>29</v>
      </c>
      <c r="D35" s="85" t="s">
        <v>47</v>
      </c>
      <c r="E35" s="85" t="s">
        <v>52</v>
      </c>
      <c r="F35" s="85" t="s">
        <v>53</v>
      </c>
      <c r="G35" s="86" t="s">
        <v>99</v>
      </c>
    </row>
    <row r="36" spans="1:7" x14ac:dyDescent="0.25">
      <c r="A36" s="82" t="s">
        <v>115</v>
      </c>
      <c r="B36" s="97">
        <v>16.603121346144071</v>
      </c>
      <c r="C36" s="98">
        <v>42.865131411722842</v>
      </c>
      <c r="D36" s="98">
        <v>19.516038838899906</v>
      </c>
      <c r="E36" s="98">
        <v>3.7110467185196483</v>
      </c>
      <c r="F36" s="98">
        <v>8.4693203192516897</v>
      </c>
      <c r="G36" s="99">
        <v>8.8353413654618471</v>
      </c>
    </row>
    <row r="37" spans="1:7" x14ac:dyDescent="0.25">
      <c r="A37" s="82" t="s">
        <v>176</v>
      </c>
      <c r="B37" s="100">
        <v>15.799339528004158</v>
      </c>
      <c r="C37" s="87">
        <v>42.557974357284593</v>
      </c>
      <c r="D37" s="87">
        <v>19.932049000871356</v>
      </c>
      <c r="E37" s="87">
        <v>3.3777797303926951</v>
      </c>
      <c r="F37" s="87">
        <v>8.9537157041495501</v>
      </c>
      <c r="G37" s="88">
        <v>9.3791416792976445</v>
      </c>
    </row>
    <row r="38" spans="1:7" x14ac:dyDescent="0.25">
      <c r="A38" s="82" t="s">
        <v>177</v>
      </c>
      <c r="B38" s="100">
        <v>15.391867044214234</v>
      </c>
      <c r="C38" s="87">
        <v>42.570967468522809</v>
      </c>
      <c r="D38" s="87">
        <v>19.173108557610309</v>
      </c>
      <c r="E38" s="87">
        <v>3.5382111233539231</v>
      </c>
      <c r="F38" s="87">
        <v>9.2863555301089562</v>
      </c>
      <c r="G38" s="88">
        <v>10.039490276189769</v>
      </c>
    </row>
    <row r="39" spans="1:7" x14ac:dyDescent="0.25">
      <c r="A39" s="82" t="s">
        <v>178</v>
      </c>
      <c r="B39" s="100">
        <v>15.310666324523137</v>
      </c>
      <c r="C39" s="87">
        <v>40.905653921820203</v>
      </c>
      <c r="D39" s="87">
        <v>17.862116157728167</v>
      </c>
      <c r="E39" s="87">
        <v>4.0625267299632197</v>
      </c>
      <c r="F39" s="87">
        <v>9.581729535540159</v>
      </c>
      <c r="G39" s="88">
        <v>12.277307330425113</v>
      </c>
    </row>
    <row r="40" spans="1:7" x14ac:dyDescent="0.25">
      <c r="A40" s="82" t="s">
        <v>179</v>
      </c>
      <c r="B40" s="100">
        <v>16.3158419792498</v>
      </c>
      <c r="C40" s="87">
        <v>38.583045851247327</v>
      </c>
      <c r="D40" s="87">
        <v>16.615123703112531</v>
      </c>
      <c r="E40" s="87">
        <v>4.6383840074144631</v>
      </c>
      <c r="F40" s="87">
        <v>9.9303606827484998</v>
      </c>
      <c r="G40" s="88">
        <v>13.917243776227378</v>
      </c>
    </row>
    <row r="41" spans="1:7" x14ac:dyDescent="0.25">
      <c r="A41" s="82" t="s">
        <v>180</v>
      </c>
      <c r="B41" s="100">
        <v>19.168251298178891</v>
      </c>
      <c r="C41" s="87">
        <v>36.14331163607109</v>
      </c>
      <c r="D41" s="87">
        <v>15.206520149199152</v>
      </c>
      <c r="E41" s="87">
        <v>5.0309003144884077</v>
      </c>
      <c r="F41" s="87">
        <v>9.7411413003729983</v>
      </c>
      <c r="G41" s="88">
        <v>14.709875301689463</v>
      </c>
    </row>
    <row r="42" spans="1:7" x14ac:dyDescent="0.25">
      <c r="A42" s="82" t="s">
        <v>181</v>
      </c>
      <c r="B42" s="100">
        <v>21.608397425717115</v>
      </c>
      <c r="C42" s="87">
        <v>32.135051538595341</v>
      </c>
      <c r="D42" s="87">
        <v>13.429906754089435</v>
      </c>
      <c r="E42" s="87">
        <v>5.6321891235791917</v>
      </c>
      <c r="F42" s="87">
        <v>9.2674940067003959</v>
      </c>
      <c r="G42" s="88">
        <v>17.926961151318526</v>
      </c>
    </row>
    <row r="43" spans="1:7" x14ac:dyDescent="0.25">
      <c r="A43" s="82" t="s">
        <v>182</v>
      </c>
      <c r="B43" s="100">
        <v>20.593439764757925</v>
      </c>
      <c r="C43" s="87">
        <v>32.60665912018424</v>
      </c>
      <c r="D43" s="87">
        <v>12.609781802568406</v>
      </c>
      <c r="E43" s="87">
        <v>5.8888585294768205</v>
      </c>
      <c r="F43" s="87">
        <v>9.7616352446751762</v>
      </c>
      <c r="G43" s="88">
        <v>18.539625538337432</v>
      </c>
    </row>
    <row r="44" spans="1:7" x14ac:dyDescent="0.25">
      <c r="A44" s="82" t="s">
        <v>183</v>
      </c>
      <c r="B44" s="100">
        <v>20.704524093784133</v>
      </c>
      <c r="C44" s="87">
        <v>24.878070465110373</v>
      </c>
      <c r="D44" s="87">
        <v>10.993344679553942</v>
      </c>
      <c r="E44" s="87">
        <v>7.8263520207280211</v>
      </c>
      <c r="F44" s="87">
        <v>8.0740213884725787</v>
      </c>
      <c r="G44" s="88">
        <v>27.523687352350954</v>
      </c>
    </row>
    <row r="45" spans="1:7" x14ac:dyDescent="0.25">
      <c r="A45" s="82" t="s">
        <v>184</v>
      </c>
      <c r="B45" s="100">
        <v>20.122074606053694</v>
      </c>
      <c r="C45" s="87">
        <v>25.142659519280652</v>
      </c>
      <c r="D45" s="87">
        <v>9.1982737370355512</v>
      </c>
      <c r="E45" s="87">
        <v>8.523147449788631</v>
      </c>
      <c r="F45" s="87">
        <v>8.889592017689413</v>
      </c>
      <c r="G45" s="88">
        <v>28.12425267015206</v>
      </c>
    </row>
    <row r="46" spans="1:7" x14ac:dyDescent="0.25">
      <c r="A46" s="83" t="s">
        <v>102</v>
      </c>
      <c r="B46" s="101">
        <v>22.428274129753188</v>
      </c>
      <c r="C46" s="89">
        <v>22.819458916150804</v>
      </c>
      <c r="D46" s="89">
        <v>9.7441948121018829</v>
      </c>
      <c r="E46" s="89">
        <v>10.560288840039336</v>
      </c>
      <c r="F46" s="89">
        <v>8.7977373441188611</v>
      </c>
      <c r="G46" s="90">
        <v>25.650045957835925</v>
      </c>
    </row>
    <row r="48" spans="1:7" x14ac:dyDescent="0.25">
      <c r="A48" s="2" t="s">
        <v>169</v>
      </c>
    </row>
    <row r="49" spans="1:8" x14ac:dyDescent="0.25">
      <c r="A49" s="136" t="s">
        <v>249</v>
      </c>
    </row>
    <row r="51" spans="1:8" x14ac:dyDescent="0.25">
      <c r="A51" s="197" t="s">
        <v>116</v>
      </c>
      <c r="B51" s="198"/>
      <c r="C51" s="198"/>
      <c r="D51" s="198"/>
      <c r="E51" s="198"/>
      <c r="F51" s="198"/>
      <c r="G51" s="198"/>
      <c r="H51" s="199"/>
    </row>
    <row r="52" spans="1:8" x14ac:dyDescent="0.25">
      <c r="A52" s="3"/>
      <c r="B52" s="28"/>
      <c r="C52" s="200" t="s">
        <v>165</v>
      </c>
      <c r="D52" s="201"/>
      <c r="E52" s="201"/>
      <c r="F52" s="201"/>
      <c r="G52" s="201"/>
      <c r="H52" s="202"/>
    </row>
    <row r="53" spans="1:8" x14ac:dyDescent="0.25">
      <c r="A53" s="93"/>
      <c r="B53" s="103"/>
      <c r="C53" s="200" t="s">
        <v>166</v>
      </c>
      <c r="D53" s="201"/>
      <c r="E53" s="201"/>
      <c r="F53" s="201"/>
      <c r="G53" s="201"/>
      <c r="H53" s="202"/>
    </row>
    <row r="54" spans="1:8" x14ac:dyDescent="0.25">
      <c r="A54" s="25"/>
      <c r="B54" s="27"/>
      <c r="C54" s="85" t="s">
        <v>105</v>
      </c>
      <c r="D54" s="85" t="s">
        <v>29</v>
      </c>
      <c r="E54" s="85" t="s">
        <v>47</v>
      </c>
      <c r="F54" s="85" t="s">
        <v>52</v>
      </c>
      <c r="G54" s="85" t="s">
        <v>53</v>
      </c>
      <c r="H54" s="86" t="s">
        <v>99</v>
      </c>
    </row>
    <row r="55" spans="1:8" x14ac:dyDescent="0.25">
      <c r="A55" s="19" t="s">
        <v>103</v>
      </c>
      <c r="B55" s="81" t="s">
        <v>170</v>
      </c>
      <c r="C55" s="97">
        <v>17.843588657648112</v>
      </c>
      <c r="D55" s="98">
        <v>34.601028636027308</v>
      </c>
      <c r="E55" s="98">
        <v>10.309596043656882</v>
      </c>
      <c r="F55" s="98">
        <v>7.8889560876894915</v>
      </c>
      <c r="G55" s="98">
        <v>11.48061296292329</v>
      </c>
      <c r="H55" s="99">
        <v>17.876217612054916</v>
      </c>
    </row>
    <row r="56" spans="1:8" x14ac:dyDescent="0.25">
      <c r="A56" s="22"/>
      <c r="B56" s="82" t="s">
        <v>171</v>
      </c>
      <c r="C56" s="100">
        <v>13.887120562726906</v>
      </c>
      <c r="D56" s="87">
        <v>43.181159237595807</v>
      </c>
      <c r="E56" s="87">
        <v>12.488654699475594</v>
      </c>
      <c r="F56" s="87">
        <v>4.8003227107704722</v>
      </c>
      <c r="G56" s="87">
        <v>9.6258572004840648</v>
      </c>
      <c r="H56" s="88">
        <v>16.016885588947154</v>
      </c>
    </row>
    <row r="57" spans="1:8" x14ac:dyDescent="0.25">
      <c r="A57" s="22"/>
      <c r="B57" s="82" t="s">
        <v>172</v>
      </c>
      <c r="C57" s="100">
        <v>13.30459319642577</v>
      </c>
      <c r="D57" s="87">
        <v>45.451410166882809</v>
      </c>
      <c r="E57" s="87">
        <v>13.609428665080021</v>
      </c>
      <c r="F57" s="87">
        <v>4.824210121278627</v>
      </c>
      <c r="G57" s="87">
        <v>8.9855919280593994</v>
      </c>
      <c r="H57" s="88">
        <v>13.824765922273368</v>
      </c>
    </row>
    <row r="58" spans="1:8" x14ac:dyDescent="0.25">
      <c r="A58" s="22"/>
      <c r="B58" s="82" t="s">
        <v>173</v>
      </c>
      <c r="C58" s="100">
        <v>14.67236104492326</v>
      </c>
      <c r="D58" s="87">
        <v>47.321483788119657</v>
      </c>
      <c r="E58" s="87">
        <v>14.017010378659178</v>
      </c>
      <c r="F58" s="87">
        <v>4.294975099221146</v>
      </c>
      <c r="G58" s="87">
        <v>6.9774928971847023</v>
      </c>
      <c r="H58" s="88">
        <v>12.716676791892059</v>
      </c>
    </row>
    <row r="59" spans="1:8" x14ac:dyDescent="0.25">
      <c r="A59" s="22"/>
      <c r="B59" s="82" t="s">
        <v>174</v>
      </c>
      <c r="C59" s="100">
        <v>18.087088681386174</v>
      </c>
      <c r="D59" s="87">
        <v>47.438660046011471</v>
      </c>
      <c r="E59" s="87">
        <v>13.956466069142126</v>
      </c>
      <c r="F59" s="87">
        <v>3.6793562557904709</v>
      </c>
      <c r="G59" s="87">
        <v>5.6085589665115601</v>
      </c>
      <c r="H59" s="88">
        <v>11.229869981158199</v>
      </c>
    </row>
    <row r="60" spans="1:8" x14ac:dyDescent="0.25">
      <c r="A60" s="22"/>
      <c r="B60" s="82" t="s">
        <v>175</v>
      </c>
      <c r="C60" s="100">
        <v>28.062880739196206</v>
      </c>
      <c r="D60" s="87">
        <v>41.415429903103153</v>
      </c>
      <c r="E60" s="87">
        <v>14.61507011733922</v>
      </c>
      <c r="F60" s="87">
        <v>3.0450958747291383</v>
      </c>
      <c r="G60" s="87">
        <v>4.5545606934052909</v>
      </c>
      <c r="H60" s="88">
        <v>8.3069626722269909</v>
      </c>
    </row>
    <row r="61" spans="1:8" x14ac:dyDescent="0.25">
      <c r="A61" s="25"/>
      <c r="B61" s="83" t="s">
        <v>117</v>
      </c>
      <c r="C61" s="101">
        <v>31.538527914401588</v>
      </c>
      <c r="D61" s="89">
        <v>36.111830183794979</v>
      </c>
      <c r="E61" s="89">
        <v>13.065550665861306</v>
      </c>
      <c r="F61" s="89">
        <v>4.2799206143757011</v>
      </c>
      <c r="G61" s="89">
        <v>6.1797106451520118</v>
      </c>
      <c r="H61" s="90">
        <v>8.8244599764144152</v>
      </c>
    </row>
    <row r="62" spans="1:8" x14ac:dyDescent="0.25">
      <c r="A62" s="81" t="s">
        <v>104</v>
      </c>
      <c r="B62" s="81" t="s">
        <v>170</v>
      </c>
      <c r="C62" s="100">
        <v>16.167626947804294</v>
      </c>
      <c r="D62" s="87">
        <v>23.032104718317534</v>
      </c>
      <c r="E62" s="87">
        <v>12.668389724310778</v>
      </c>
      <c r="F62" s="87">
        <v>8.5650607497003364</v>
      </c>
      <c r="G62" s="87">
        <v>13.786334041625803</v>
      </c>
      <c r="H62" s="88">
        <v>25.780483818241258</v>
      </c>
    </row>
    <row r="63" spans="1:8" x14ac:dyDescent="0.25">
      <c r="A63" s="82"/>
      <c r="B63" s="82" t="s">
        <v>171</v>
      </c>
      <c r="C63" s="100">
        <v>20.178568905398041</v>
      </c>
      <c r="D63" s="87">
        <v>28.423290258464913</v>
      </c>
      <c r="E63" s="87">
        <v>17.683251354495543</v>
      </c>
      <c r="F63" s="87">
        <v>6.1955905694768685</v>
      </c>
      <c r="G63" s="87">
        <v>9.8421704584168683</v>
      </c>
      <c r="H63" s="88">
        <v>17.677128453747766</v>
      </c>
    </row>
    <row r="64" spans="1:8" x14ac:dyDescent="0.25">
      <c r="A64" s="82"/>
      <c r="B64" s="82" t="s">
        <v>172</v>
      </c>
      <c r="C64" s="100">
        <v>22.055752227621937</v>
      </c>
      <c r="D64" s="87">
        <v>28.912897543734832</v>
      </c>
      <c r="E64" s="87">
        <v>20.065810234725085</v>
      </c>
      <c r="F64" s="87">
        <v>6.1494127569726142</v>
      </c>
      <c r="G64" s="87">
        <v>8.0162832995771378</v>
      </c>
      <c r="H64" s="88">
        <v>14.799843937368392</v>
      </c>
    </row>
    <row r="65" spans="1:8" x14ac:dyDescent="0.25">
      <c r="A65" s="82"/>
      <c r="B65" s="82" t="s">
        <v>173</v>
      </c>
      <c r="C65" s="100">
        <v>29.400867648602315</v>
      </c>
      <c r="D65" s="87">
        <v>27.989014449148097</v>
      </c>
      <c r="E65" s="87">
        <v>21.01423923311059</v>
      </c>
      <c r="F65" s="87">
        <v>4.8588321729699473</v>
      </c>
      <c r="G65" s="87">
        <v>4.0618549487457578</v>
      </c>
      <c r="H65" s="88">
        <v>12.675191547423292</v>
      </c>
    </row>
    <row r="66" spans="1:8" x14ac:dyDescent="0.25">
      <c r="A66" s="82"/>
      <c r="B66" s="82" t="s">
        <v>174</v>
      </c>
      <c r="C66" s="100">
        <v>38.166329151157925</v>
      </c>
      <c r="D66" s="87">
        <v>29.726782138453011</v>
      </c>
      <c r="E66" s="87">
        <v>18.664117387516828</v>
      </c>
      <c r="F66" s="87">
        <v>3.4962835582808203</v>
      </c>
      <c r="G66" s="87">
        <v>3.4394904458598727</v>
      </c>
      <c r="H66" s="88">
        <v>6.5069973187315444</v>
      </c>
    </row>
    <row r="67" spans="1:8" x14ac:dyDescent="0.25">
      <c r="A67" s="82"/>
      <c r="B67" s="82" t="s">
        <v>175</v>
      </c>
      <c r="C67" s="100">
        <v>57.025707010755809</v>
      </c>
      <c r="D67" s="87">
        <v>19.44743971946103</v>
      </c>
      <c r="E67" s="87">
        <v>15.427528943417995</v>
      </c>
      <c r="F67" s="87">
        <v>2.4124297368890013</v>
      </c>
      <c r="G67" s="87">
        <v>2.8050876382231325</v>
      </c>
      <c r="H67" s="88">
        <v>2.881806951253032</v>
      </c>
    </row>
    <row r="68" spans="1:8" x14ac:dyDescent="0.25">
      <c r="A68" s="83"/>
      <c r="B68" s="83" t="s">
        <v>117</v>
      </c>
      <c r="C68" s="101">
        <v>62.202638022067944</v>
      </c>
      <c r="D68" s="89">
        <v>15.254028146695328</v>
      </c>
      <c r="E68" s="89">
        <v>13.64861442144708</v>
      </c>
      <c r="F68" s="89">
        <v>3.1608206313847989</v>
      </c>
      <c r="G68" s="89">
        <v>3.0056046603757656</v>
      </c>
      <c r="H68" s="90">
        <v>2.7282941180290821</v>
      </c>
    </row>
  </sheetData>
  <mergeCells count="11">
    <mergeCell ref="A4:H4"/>
    <mergeCell ref="A32:G32"/>
    <mergeCell ref="A51:H51"/>
    <mergeCell ref="C53:H53"/>
    <mergeCell ref="C6:H6"/>
    <mergeCell ref="C5:H5"/>
    <mergeCell ref="B34:G34"/>
    <mergeCell ref="B33:G33"/>
    <mergeCell ref="C52:H52"/>
    <mergeCell ref="A5:B7"/>
    <mergeCell ref="A33:A3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heetViews>
  <sheetFormatPr baseColWidth="10" defaultRowHeight="15" x14ac:dyDescent="0.25"/>
  <cols>
    <col min="1" max="1" width="20.7109375" customWidth="1"/>
  </cols>
  <sheetData>
    <row r="1" spans="1:20" x14ac:dyDescent="0.25">
      <c r="A1" s="2" t="s">
        <v>185</v>
      </c>
    </row>
    <row r="2" spans="1:20" x14ac:dyDescent="0.25">
      <c r="A2" s="1" t="s">
        <v>19</v>
      </c>
    </row>
    <row r="4" spans="1:20" x14ac:dyDescent="0.25">
      <c r="A4" s="3"/>
      <c r="B4" s="4"/>
      <c r="C4" s="212" t="s">
        <v>0</v>
      </c>
      <c r="D4" s="213"/>
      <c r="E4" s="213"/>
      <c r="F4" s="213"/>
      <c r="G4" s="213"/>
      <c r="H4" s="213"/>
      <c r="I4" s="213"/>
      <c r="J4" s="213"/>
      <c r="K4" s="213"/>
      <c r="L4" s="213"/>
      <c r="M4" s="213"/>
      <c r="N4" s="213"/>
      <c r="O4" s="213"/>
      <c r="P4" s="213"/>
      <c r="Q4" s="213"/>
      <c r="R4" s="213"/>
      <c r="S4" s="213"/>
      <c r="T4" s="214"/>
    </row>
    <row r="5" spans="1:20" x14ac:dyDescent="0.25">
      <c r="A5" s="5"/>
      <c r="B5" s="6"/>
      <c r="C5" s="7">
        <v>2000</v>
      </c>
      <c r="D5" s="8">
        <v>2001</v>
      </c>
      <c r="E5" s="8">
        <v>2002</v>
      </c>
      <c r="F5" s="8">
        <v>2003</v>
      </c>
      <c r="G5" s="8">
        <v>2004</v>
      </c>
      <c r="H5" s="8">
        <v>2005</v>
      </c>
      <c r="I5" s="8">
        <v>2006</v>
      </c>
      <c r="J5" s="8">
        <v>2007</v>
      </c>
      <c r="K5" s="8">
        <v>2008</v>
      </c>
      <c r="L5" s="8">
        <v>2009</v>
      </c>
      <c r="M5" s="8">
        <v>2010</v>
      </c>
      <c r="N5" s="8">
        <v>2011</v>
      </c>
      <c r="O5" s="8">
        <v>2012</v>
      </c>
      <c r="P5" s="8">
        <v>2013</v>
      </c>
      <c r="Q5" s="8">
        <v>2014</v>
      </c>
      <c r="R5" s="8">
        <v>2015</v>
      </c>
      <c r="S5" s="8">
        <v>2016</v>
      </c>
      <c r="T5" s="9">
        <v>2017</v>
      </c>
    </row>
    <row r="6" spans="1:20" x14ac:dyDescent="0.25">
      <c r="A6" s="10" t="s">
        <v>1</v>
      </c>
      <c r="B6" s="11" t="s">
        <v>2</v>
      </c>
      <c r="C6" s="19">
        <v>76.2</v>
      </c>
      <c r="D6" s="20">
        <v>77.5</v>
      </c>
      <c r="E6" s="20">
        <v>78.3</v>
      </c>
      <c r="F6" s="20">
        <v>79</v>
      </c>
      <c r="G6" s="20">
        <v>79.8</v>
      </c>
      <c r="H6" s="20">
        <v>80.400000000000006</v>
      </c>
      <c r="I6" s="20">
        <v>80.099999999999994</v>
      </c>
      <c r="J6" s="20">
        <v>79.900000000000006</v>
      </c>
      <c r="K6" s="20">
        <v>80.900000000000006</v>
      </c>
      <c r="L6" s="20">
        <v>81.599999999999994</v>
      </c>
      <c r="M6" s="20">
        <v>82.4</v>
      </c>
      <c r="N6" s="20">
        <v>82.4</v>
      </c>
      <c r="O6" s="20">
        <v>82.9</v>
      </c>
      <c r="P6" s="20">
        <v>83</v>
      </c>
      <c r="Q6" s="20">
        <v>83.9</v>
      </c>
      <c r="R6" s="20">
        <v>84.6</v>
      </c>
      <c r="S6" s="20">
        <v>84.5</v>
      </c>
      <c r="T6" s="251">
        <v>85</v>
      </c>
    </row>
    <row r="7" spans="1:20" x14ac:dyDescent="0.25">
      <c r="A7" s="5" t="s">
        <v>3</v>
      </c>
      <c r="B7" s="6" t="s">
        <v>4</v>
      </c>
      <c r="C7" s="22">
        <v>81.8</v>
      </c>
      <c r="D7" s="23">
        <v>82</v>
      </c>
      <c r="E7" s="23">
        <v>82.4</v>
      </c>
      <c r="F7" s="23">
        <v>81.900000000000006</v>
      </c>
      <c r="G7" s="23">
        <v>82.5</v>
      </c>
      <c r="H7" s="250">
        <v>83</v>
      </c>
      <c r="I7" s="23">
        <v>85.2</v>
      </c>
      <c r="J7" s="250">
        <v>86</v>
      </c>
      <c r="K7" s="23">
        <v>86.8</v>
      </c>
      <c r="L7" s="23">
        <v>86.9</v>
      </c>
      <c r="M7" s="250">
        <v>85</v>
      </c>
      <c r="N7" s="23">
        <v>84.8</v>
      </c>
      <c r="O7" s="23">
        <v>85.7</v>
      </c>
      <c r="P7" s="23">
        <v>86.4</v>
      </c>
      <c r="Q7" s="23">
        <v>87.2</v>
      </c>
      <c r="R7" s="23">
        <v>87.3</v>
      </c>
      <c r="S7" s="23">
        <v>87.4</v>
      </c>
      <c r="T7" s="24">
        <v>87.8</v>
      </c>
    </row>
    <row r="8" spans="1:20" x14ac:dyDescent="0.25">
      <c r="A8" s="5" t="s">
        <v>5</v>
      </c>
      <c r="B8" s="6" t="s">
        <v>6</v>
      </c>
      <c r="C8" s="22">
        <v>81.3</v>
      </c>
      <c r="D8" s="23">
        <v>82.5</v>
      </c>
      <c r="E8" s="250">
        <v>83</v>
      </c>
      <c r="F8" s="23">
        <v>83.5</v>
      </c>
      <c r="G8" s="23">
        <v>83.9</v>
      </c>
      <c r="H8" s="23">
        <v>83.1</v>
      </c>
      <c r="I8" s="23">
        <v>83.2</v>
      </c>
      <c r="J8" s="23">
        <v>84.4</v>
      </c>
      <c r="K8" s="23">
        <v>85.3</v>
      </c>
      <c r="L8" s="23">
        <v>85.5</v>
      </c>
      <c r="M8" s="23">
        <v>86.1</v>
      </c>
      <c r="N8" s="23">
        <v>86.6</v>
      </c>
      <c r="O8" s="23">
        <v>86.6</v>
      </c>
      <c r="P8" s="23">
        <v>86.7</v>
      </c>
      <c r="Q8" s="23">
        <v>86.9</v>
      </c>
      <c r="R8" s="23">
        <v>86.8</v>
      </c>
      <c r="S8" s="23">
        <v>86.5</v>
      </c>
      <c r="T8" s="24">
        <v>86.5</v>
      </c>
    </row>
    <row r="9" spans="1:20" x14ac:dyDescent="0.25">
      <c r="A9" s="5" t="s">
        <v>188</v>
      </c>
      <c r="B9" s="6" t="s">
        <v>189</v>
      </c>
      <c r="C9" s="22">
        <v>78.5</v>
      </c>
      <c r="D9" s="23">
        <v>80.7</v>
      </c>
      <c r="E9" s="23">
        <v>81.099999999999994</v>
      </c>
      <c r="F9" s="23">
        <v>80.5</v>
      </c>
      <c r="G9" s="23">
        <v>81.2</v>
      </c>
      <c r="H9" s="250">
        <v>81</v>
      </c>
      <c r="I9" s="23">
        <v>81.599999999999994</v>
      </c>
      <c r="J9" s="23">
        <v>74.3</v>
      </c>
      <c r="K9" s="23">
        <v>73.8</v>
      </c>
      <c r="L9" s="23">
        <v>74.8</v>
      </c>
      <c r="M9" s="23">
        <v>75.599999999999994</v>
      </c>
      <c r="N9" s="23">
        <v>76.900000000000006</v>
      </c>
      <c r="O9" s="23">
        <v>77.900000000000006</v>
      </c>
      <c r="P9" s="23">
        <v>78.3</v>
      </c>
      <c r="Q9" s="23">
        <v>79.599999999999994</v>
      </c>
      <c r="R9" s="23">
        <v>80.400000000000006</v>
      </c>
      <c r="S9" s="23">
        <v>80.7</v>
      </c>
      <c r="T9" s="24">
        <v>81.3</v>
      </c>
    </row>
    <row r="10" spans="1:20" x14ac:dyDescent="0.25">
      <c r="A10" s="5" t="s">
        <v>24</v>
      </c>
      <c r="B10" s="6" t="s">
        <v>25</v>
      </c>
      <c r="C10" s="22">
        <v>64.400000000000006</v>
      </c>
      <c r="D10" s="23">
        <v>64.900000000000006</v>
      </c>
      <c r="E10" s="23">
        <v>65.900000000000006</v>
      </c>
      <c r="F10" s="23">
        <v>67.2</v>
      </c>
      <c r="G10" s="23">
        <v>68.3</v>
      </c>
      <c r="H10" s="23">
        <v>69.400000000000006</v>
      </c>
      <c r="I10" s="250">
        <v>70</v>
      </c>
      <c r="J10" s="23">
        <v>70.7</v>
      </c>
      <c r="K10" s="23">
        <v>71.400000000000006</v>
      </c>
      <c r="L10" s="250">
        <v>72</v>
      </c>
      <c r="M10" s="23">
        <v>72.7</v>
      </c>
      <c r="N10" s="23">
        <v>73.400000000000006</v>
      </c>
      <c r="O10" s="23">
        <v>74.2</v>
      </c>
      <c r="P10" s="23">
        <v>75.2</v>
      </c>
      <c r="Q10" s="23">
        <v>75.900000000000006</v>
      </c>
      <c r="R10" s="23">
        <v>76.5</v>
      </c>
      <c r="S10" s="23">
        <v>76.900000000000006</v>
      </c>
      <c r="T10" s="24">
        <v>77.5</v>
      </c>
    </row>
    <row r="11" spans="1:20" x14ac:dyDescent="0.25">
      <c r="A11" s="5" t="s">
        <v>11</v>
      </c>
      <c r="B11" s="6" t="s">
        <v>12</v>
      </c>
      <c r="C11" s="22">
        <v>73.2</v>
      </c>
      <c r="D11" s="23">
        <v>73.8</v>
      </c>
      <c r="E11" s="250">
        <v>75</v>
      </c>
      <c r="F11" s="250">
        <v>76</v>
      </c>
      <c r="G11" s="23">
        <v>77.599999999999994</v>
      </c>
      <c r="H11" s="23">
        <v>78.8</v>
      </c>
      <c r="I11" s="23">
        <v>79.599999999999994</v>
      </c>
      <c r="J11" s="23">
        <v>80.5</v>
      </c>
      <c r="K11" s="23">
        <v>81.099999999999994</v>
      </c>
      <c r="L11" s="250">
        <v>82</v>
      </c>
      <c r="M11" s="250">
        <v>83</v>
      </c>
      <c r="N11" s="23">
        <v>83.7</v>
      </c>
      <c r="O11" s="23">
        <v>84.8</v>
      </c>
      <c r="P11" s="23">
        <v>85.9</v>
      </c>
      <c r="Q11" s="23">
        <v>86.5</v>
      </c>
      <c r="R11" s="23">
        <v>87.7</v>
      </c>
      <c r="S11" s="23">
        <v>88.1</v>
      </c>
      <c r="T11" s="24">
        <v>88.3</v>
      </c>
    </row>
    <row r="12" spans="1:20" x14ac:dyDescent="0.25">
      <c r="A12" s="15" t="s">
        <v>13</v>
      </c>
      <c r="B12" s="16" t="s">
        <v>14</v>
      </c>
      <c r="C12" s="22">
        <v>62.2</v>
      </c>
      <c r="D12" s="23">
        <v>63.2</v>
      </c>
      <c r="E12" s="23">
        <v>64.099999999999994</v>
      </c>
      <c r="F12" s="23">
        <v>65.2</v>
      </c>
      <c r="G12" s="23">
        <v>65.900000000000006</v>
      </c>
      <c r="H12" s="23">
        <v>66.7</v>
      </c>
      <c r="I12" s="23">
        <v>67.3</v>
      </c>
      <c r="J12" s="23">
        <v>68.5</v>
      </c>
      <c r="K12" s="23">
        <v>69.5</v>
      </c>
      <c r="L12" s="23">
        <v>70.099999999999994</v>
      </c>
      <c r="M12" s="23">
        <v>70.7</v>
      </c>
      <c r="N12" s="23">
        <v>71.5</v>
      </c>
      <c r="O12" s="23">
        <v>72.5</v>
      </c>
      <c r="P12" s="23">
        <v>75</v>
      </c>
      <c r="Q12" s="23">
        <v>76.7</v>
      </c>
      <c r="R12" s="23">
        <v>77.5</v>
      </c>
      <c r="S12" s="23">
        <v>78.099999999999994</v>
      </c>
      <c r="T12" s="24">
        <v>78.400000000000006</v>
      </c>
    </row>
    <row r="13" spans="1:20" x14ac:dyDescent="0.25">
      <c r="A13" s="5" t="s">
        <v>15</v>
      </c>
      <c r="B13" s="6" t="s">
        <v>16</v>
      </c>
      <c r="C13" s="22">
        <v>66.099999999999994</v>
      </c>
      <c r="D13" s="23">
        <v>66.900000000000006</v>
      </c>
      <c r="E13" s="23">
        <v>67.8</v>
      </c>
      <c r="F13" s="23">
        <v>69.2</v>
      </c>
      <c r="G13" s="23">
        <v>70.900000000000006</v>
      </c>
      <c r="H13" s="23">
        <v>71.8</v>
      </c>
      <c r="I13" s="23">
        <v>72.400000000000006</v>
      </c>
      <c r="J13" s="23">
        <v>73.2</v>
      </c>
      <c r="K13" s="23">
        <v>73.3</v>
      </c>
      <c r="L13" s="23">
        <v>73.400000000000006</v>
      </c>
      <c r="M13" s="23">
        <v>72.3</v>
      </c>
      <c r="N13" s="23">
        <v>72.5</v>
      </c>
      <c r="O13" s="23">
        <v>73.400000000000006</v>
      </c>
      <c r="P13" s="23">
        <v>75.8</v>
      </c>
      <c r="Q13" s="23">
        <v>75.900000000000006</v>
      </c>
      <c r="R13" s="23">
        <v>76.400000000000006</v>
      </c>
      <c r="S13" s="23">
        <v>77.099999999999994</v>
      </c>
      <c r="T13" s="24">
        <v>78.400000000000006</v>
      </c>
    </row>
    <row r="14" spans="1:20" x14ac:dyDescent="0.25">
      <c r="A14" s="5" t="s">
        <v>187</v>
      </c>
      <c r="B14" s="6" t="s">
        <v>186</v>
      </c>
      <c r="C14" s="22">
        <v>77.2</v>
      </c>
      <c r="D14" s="23">
        <v>80.5</v>
      </c>
      <c r="E14" s="23">
        <v>81.400000000000006</v>
      </c>
      <c r="F14" s="23">
        <v>82.1</v>
      </c>
      <c r="G14" s="23">
        <v>82.9</v>
      </c>
      <c r="H14" s="23">
        <v>83.6</v>
      </c>
      <c r="I14" s="23">
        <v>78.900000000000006</v>
      </c>
      <c r="J14" s="23">
        <v>79.400000000000006</v>
      </c>
      <c r="K14" s="250">
        <v>80</v>
      </c>
      <c r="L14" s="23">
        <v>80.7</v>
      </c>
      <c r="M14" s="23">
        <v>81.2</v>
      </c>
      <c r="N14" s="23">
        <v>81.599999999999994</v>
      </c>
      <c r="O14" s="23">
        <v>82.4</v>
      </c>
      <c r="P14" s="23">
        <v>83.2</v>
      </c>
      <c r="Q14" s="23">
        <v>83.7</v>
      </c>
      <c r="R14" s="23">
        <v>84.3</v>
      </c>
      <c r="S14" s="250">
        <v>85</v>
      </c>
      <c r="T14" s="24">
        <v>85.3</v>
      </c>
    </row>
    <row r="15" spans="1:20" x14ac:dyDescent="0.25">
      <c r="A15" s="17" t="s">
        <v>250</v>
      </c>
      <c r="B15" s="18" t="s">
        <v>23</v>
      </c>
      <c r="C15" s="25">
        <v>64.400000000000006</v>
      </c>
      <c r="D15" s="26">
        <v>64.599999999999994</v>
      </c>
      <c r="E15" s="26">
        <v>66.3</v>
      </c>
      <c r="F15" s="26">
        <v>70.2</v>
      </c>
      <c r="G15" s="26">
        <v>70.7</v>
      </c>
      <c r="H15" s="26">
        <v>71.8</v>
      </c>
      <c r="I15" s="26">
        <v>72.7</v>
      </c>
      <c r="J15" s="26">
        <v>73.400000000000006</v>
      </c>
      <c r="K15" s="26">
        <v>73.400000000000006</v>
      </c>
      <c r="L15" s="26">
        <v>74.5</v>
      </c>
      <c r="M15" s="26">
        <v>76.099999999999994</v>
      </c>
      <c r="N15" s="26">
        <v>76.400000000000006</v>
      </c>
      <c r="O15" s="26">
        <v>77.900000000000006</v>
      </c>
      <c r="P15" s="26">
        <v>78.3</v>
      </c>
      <c r="Q15" s="26">
        <v>79.2</v>
      </c>
      <c r="R15" s="26">
        <v>79.7</v>
      </c>
      <c r="S15" s="26">
        <v>79.5</v>
      </c>
      <c r="T15" s="27">
        <v>80.099999999999994</v>
      </c>
    </row>
    <row r="17" spans="1:1" x14ac:dyDescent="0.25">
      <c r="A17" s="140" t="s">
        <v>190</v>
      </c>
    </row>
  </sheetData>
  <mergeCells count="1">
    <mergeCell ref="C4:T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heetViews>
  <sheetFormatPr baseColWidth="10" defaultRowHeight="15" x14ac:dyDescent="0.25"/>
  <cols>
    <col min="1" max="1" width="21" customWidth="1"/>
  </cols>
  <sheetData>
    <row r="1" spans="1:6" x14ac:dyDescent="0.25">
      <c r="A1" s="2" t="s">
        <v>194</v>
      </c>
    </row>
    <row r="2" spans="1:6" x14ac:dyDescent="0.25">
      <c r="A2" s="1" t="s">
        <v>19</v>
      </c>
    </row>
    <row r="4" spans="1:6" x14ac:dyDescent="0.25">
      <c r="A4" s="3"/>
      <c r="B4" s="28"/>
      <c r="C4" s="215" t="s">
        <v>20</v>
      </c>
      <c r="D4" s="215"/>
      <c r="E4" s="215"/>
      <c r="F4" s="216"/>
    </row>
    <row r="5" spans="1:6" x14ac:dyDescent="0.25">
      <c r="A5" s="29"/>
      <c r="B5" s="30"/>
      <c r="C5" s="217" t="s">
        <v>21</v>
      </c>
      <c r="D5" s="218"/>
      <c r="E5" s="219" t="s">
        <v>22</v>
      </c>
      <c r="F5" s="218"/>
    </row>
    <row r="6" spans="1:6" x14ac:dyDescent="0.25">
      <c r="A6" s="17"/>
      <c r="B6" s="18"/>
      <c r="C6" s="8" t="s">
        <v>192</v>
      </c>
      <c r="D6" s="9" t="s">
        <v>193</v>
      </c>
      <c r="E6" s="7" t="s">
        <v>192</v>
      </c>
      <c r="F6" s="9" t="s">
        <v>193</v>
      </c>
    </row>
    <row r="7" spans="1:6" x14ac:dyDescent="0.25">
      <c r="A7" s="29" t="s">
        <v>1</v>
      </c>
      <c r="B7" s="6" t="s">
        <v>2</v>
      </c>
      <c r="C7" s="13">
        <v>90.2</v>
      </c>
      <c r="D7" s="14">
        <v>81.7</v>
      </c>
      <c r="E7" s="12">
        <v>84.7</v>
      </c>
      <c r="F7" s="14">
        <v>88.3</v>
      </c>
    </row>
    <row r="8" spans="1:6" x14ac:dyDescent="0.25">
      <c r="A8" s="29" t="s">
        <v>3</v>
      </c>
      <c r="B8" s="6" t="s">
        <v>4</v>
      </c>
      <c r="C8" s="13">
        <v>90.2</v>
      </c>
      <c r="D8" s="14">
        <v>86.4</v>
      </c>
      <c r="E8" s="12">
        <v>87.7</v>
      </c>
      <c r="F8" s="14">
        <v>89.2</v>
      </c>
    </row>
    <row r="9" spans="1:6" x14ac:dyDescent="0.25">
      <c r="A9" s="29" t="s">
        <v>5</v>
      </c>
      <c r="B9" s="6" t="s">
        <v>6</v>
      </c>
      <c r="C9" s="13">
        <v>80</v>
      </c>
      <c r="D9" s="14">
        <v>85.3</v>
      </c>
      <c r="E9" s="12">
        <v>75.3</v>
      </c>
      <c r="F9" s="14">
        <v>87.6</v>
      </c>
    </row>
    <row r="10" spans="1:6" x14ac:dyDescent="0.25">
      <c r="A10" s="29" t="s">
        <v>7</v>
      </c>
      <c r="B10" s="6" t="s">
        <v>8</v>
      </c>
      <c r="C10" s="13">
        <v>81</v>
      </c>
      <c r="D10" s="14">
        <v>83.2</v>
      </c>
      <c r="E10" s="12">
        <v>68.400000000000006</v>
      </c>
      <c r="F10" s="14">
        <v>79.400000000000006</v>
      </c>
    </row>
    <row r="11" spans="1:6" x14ac:dyDescent="0.25">
      <c r="A11" s="29" t="s">
        <v>11</v>
      </c>
      <c r="B11" s="6" t="s">
        <v>12</v>
      </c>
      <c r="C11" s="13">
        <v>88.5</v>
      </c>
      <c r="D11" s="14">
        <v>91.2</v>
      </c>
      <c r="E11" s="12">
        <v>86.1</v>
      </c>
      <c r="F11" s="14">
        <v>85.6</v>
      </c>
    </row>
    <row r="12" spans="1:6" x14ac:dyDescent="0.25">
      <c r="A12" s="29" t="s">
        <v>13</v>
      </c>
      <c r="B12" s="6" t="s">
        <v>14</v>
      </c>
      <c r="C12" s="13">
        <v>89.5</v>
      </c>
      <c r="D12" s="14">
        <v>77.8</v>
      </c>
      <c r="E12" s="12">
        <v>86.1</v>
      </c>
      <c r="F12" s="14">
        <v>79</v>
      </c>
    </row>
    <row r="13" spans="1:6" x14ac:dyDescent="0.25">
      <c r="A13" s="29" t="s">
        <v>15</v>
      </c>
      <c r="B13" s="6" t="s">
        <v>16</v>
      </c>
      <c r="C13" s="13">
        <v>86.1</v>
      </c>
      <c r="D13" s="14">
        <v>78</v>
      </c>
      <c r="E13" s="12">
        <v>77.7</v>
      </c>
      <c r="F13" s="14">
        <v>78.8</v>
      </c>
    </row>
    <row r="14" spans="1:6" x14ac:dyDescent="0.25">
      <c r="A14" s="29" t="s">
        <v>17</v>
      </c>
      <c r="B14" s="6" t="s">
        <v>18</v>
      </c>
      <c r="C14" s="13">
        <v>86</v>
      </c>
      <c r="D14" s="14">
        <v>86.2</v>
      </c>
      <c r="E14" s="12">
        <v>85.3</v>
      </c>
      <c r="F14" s="14">
        <v>84.5</v>
      </c>
    </row>
    <row r="15" spans="1:6" x14ac:dyDescent="0.25">
      <c r="A15" s="29" t="s">
        <v>250</v>
      </c>
      <c r="B15" s="6" t="s">
        <v>23</v>
      </c>
      <c r="C15" s="13">
        <v>87.9</v>
      </c>
      <c r="D15" s="14">
        <v>80.2</v>
      </c>
      <c r="E15" s="12">
        <v>83.4</v>
      </c>
      <c r="F15" s="14">
        <v>80.099999999999994</v>
      </c>
    </row>
    <row r="16" spans="1:6" x14ac:dyDescent="0.25">
      <c r="A16" s="31" t="s">
        <v>9</v>
      </c>
      <c r="B16" s="32" t="s">
        <v>10</v>
      </c>
      <c r="C16" s="33">
        <v>85.9</v>
      </c>
      <c r="D16" s="34">
        <v>77.7</v>
      </c>
      <c r="E16" s="35">
        <v>80.900000000000006</v>
      </c>
      <c r="F16" s="34">
        <v>77.3</v>
      </c>
    </row>
    <row r="19" spans="1:4" x14ac:dyDescent="0.25">
      <c r="A19" s="2" t="s">
        <v>195</v>
      </c>
    </row>
    <row r="20" spans="1:4" x14ac:dyDescent="0.25">
      <c r="A20" s="136" t="s">
        <v>19</v>
      </c>
    </row>
    <row r="22" spans="1:4" ht="28.5" customHeight="1" x14ac:dyDescent="0.25">
      <c r="A22" s="3"/>
      <c r="B22" s="28"/>
      <c r="C22" s="220" t="s">
        <v>191</v>
      </c>
      <c r="D22" s="221"/>
    </row>
    <row r="23" spans="1:4" x14ac:dyDescent="0.25">
      <c r="A23" s="36"/>
      <c r="B23" s="37"/>
      <c r="C23" s="38" t="s">
        <v>192</v>
      </c>
      <c r="D23" s="39" t="s">
        <v>193</v>
      </c>
    </row>
    <row r="24" spans="1:4" x14ac:dyDescent="0.25">
      <c r="A24" s="29" t="s">
        <v>1</v>
      </c>
      <c r="B24" s="40" t="s">
        <v>2</v>
      </c>
      <c r="C24" s="41">
        <v>5.5</v>
      </c>
      <c r="D24" s="42">
        <v>-6.5999999999999943</v>
      </c>
    </row>
    <row r="25" spans="1:4" x14ac:dyDescent="0.25">
      <c r="A25" s="29" t="s">
        <v>3</v>
      </c>
      <c r="B25" s="40" t="s">
        <v>4</v>
      </c>
      <c r="C25" s="41">
        <v>2.5</v>
      </c>
      <c r="D25" s="42">
        <v>-2.7999999999999972</v>
      </c>
    </row>
    <row r="26" spans="1:4" x14ac:dyDescent="0.25">
      <c r="A26" s="29" t="s">
        <v>5</v>
      </c>
      <c r="B26" s="40" t="s">
        <v>6</v>
      </c>
      <c r="C26" s="41">
        <v>4.7000000000000028</v>
      </c>
      <c r="D26" s="42">
        <v>-2.2999999999999972</v>
      </c>
    </row>
    <row r="27" spans="1:4" x14ac:dyDescent="0.25">
      <c r="A27" s="29" t="s">
        <v>7</v>
      </c>
      <c r="B27" s="40" t="s">
        <v>8</v>
      </c>
      <c r="C27" s="41">
        <v>12.599999999999994</v>
      </c>
      <c r="D27" s="42">
        <v>3.7999999999999972</v>
      </c>
    </row>
    <row r="28" spans="1:4" x14ac:dyDescent="0.25">
      <c r="A28" s="29" t="s">
        <v>11</v>
      </c>
      <c r="B28" s="40" t="s">
        <v>12</v>
      </c>
      <c r="C28" s="41">
        <v>2.4000000000000057</v>
      </c>
      <c r="D28" s="42">
        <v>5.6000000000000085</v>
      </c>
    </row>
    <row r="29" spans="1:4" x14ac:dyDescent="0.25">
      <c r="A29" s="29" t="s">
        <v>13</v>
      </c>
      <c r="B29" s="40" t="s">
        <v>14</v>
      </c>
      <c r="C29" s="41">
        <v>3.4000000000000057</v>
      </c>
      <c r="D29" s="42">
        <v>-1.2000000000000028</v>
      </c>
    </row>
    <row r="30" spans="1:4" x14ac:dyDescent="0.25">
      <c r="A30" s="29" t="s">
        <v>15</v>
      </c>
      <c r="B30" s="40" t="s">
        <v>16</v>
      </c>
      <c r="C30" s="41">
        <v>8.3999999999999915</v>
      </c>
      <c r="D30" s="42">
        <v>-0.79999999999999716</v>
      </c>
    </row>
    <row r="31" spans="1:4" x14ac:dyDescent="0.25">
      <c r="A31" s="29" t="s">
        <v>17</v>
      </c>
      <c r="B31" s="40" t="s">
        <v>18</v>
      </c>
      <c r="C31" s="41">
        <v>0.70000000000000284</v>
      </c>
      <c r="D31" s="42">
        <v>1.7000000000000028</v>
      </c>
    </row>
    <row r="32" spans="1:4" x14ac:dyDescent="0.25">
      <c r="A32" s="29" t="s">
        <v>250</v>
      </c>
      <c r="B32" s="40" t="s">
        <v>23</v>
      </c>
      <c r="C32" s="41">
        <v>4.5</v>
      </c>
      <c r="D32" s="42">
        <v>0.10000000000000853</v>
      </c>
    </row>
    <row r="33" spans="1:4" x14ac:dyDescent="0.25">
      <c r="A33" s="43" t="s">
        <v>9</v>
      </c>
      <c r="B33" s="44" t="s">
        <v>10</v>
      </c>
      <c r="C33" s="45">
        <v>5</v>
      </c>
      <c r="D33" s="46">
        <v>0.40000000000000568</v>
      </c>
    </row>
    <row r="35" spans="1:4" x14ac:dyDescent="0.25">
      <c r="A35" s="1" t="s">
        <v>26</v>
      </c>
    </row>
  </sheetData>
  <mergeCells count="4">
    <mergeCell ref="C4:F4"/>
    <mergeCell ref="C5:D5"/>
    <mergeCell ref="E5:F5"/>
    <mergeCell ref="C22:D2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heetViews>
  <sheetFormatPr baseColWidth="10" defaultRowHeight="15" x14ac:dyDescent="0.25"/>
  <cols>
    <col min="1" max="1" width="18.7109375" customWidth="1"/>
    <col min="4" max="11" width="15.7109375" customWidth="1"/>
  </cols>
  <sheetData>
    <row r="1" spans="1:11" x14ac:dyDescent="0.25">
      <c r="A1" s="2" t="s">
        <v>88</v>
      </c>
    </row>
    <row r="2" spans="1:11" x14ac:dyDescent="0.25">
      <c r="A2" s="1" t="s">
        <v>93</v>
      </c>
    </row>
    <row r="4" spans="1:11" x14ac:dyDescent="0.25">
      <c r="A4" s="3"/>
      <c r="B4" s="4"/>
      <c r="C4" s="28"/>
      <c r="D4" s="201" t="s">
        <v>20</v>
      </c>
      <c r="E4" s="201"/>
      <c r="F4" s="201"/>
      <c r="G4" s="202"/>
      <c r="H4" s="200" t="s">
        <v>196</v>
      </c>
      <c r="I4" s="201"/>
      <c r="J4" s="201"/>
      <c r="K4" s="202"/>
    </row>
    <row r="5" spans="1:11" ht="39" x14ac:dyDescent="0.25">
      <c r="A5" s="91"/>
      <c r="B5" s="26"/>
      <c r="C5" s="27"/>
      <c r="D5" s="106" t="s">
        <v>118</v>
      </c>
      <c r="E5" s="106" t="s">
        <v>119</v>
      </c>
      <c r="F5" s="106" t="s">
        <v>120</v>
      </c>
      <c r="G5" s="107" t="s">
        <v>121</v>
      </c>
      <c r="H5" s="105" t="s">
        <v>118</v>
      </c>
      <c r="I5" s="106" t="s">
        <v>119</v>
      </c>
      <c r="J5" s="106" t="s">
        <v>120</v>
      </c>
      <c r="K5" s="107" t="s">
        <v>121</v>
      </c>
    </row>
    <row r="6" spans="1:11" x14ac:dyDescent="0.25">
      <c r="A6" s="81" t="s">
        <v>1</v>
      </c>
      <c r="B6" s="81" t="s">
        <v>2</v>
      </c>
      <c r="C6" s="81" t="s">
        <v>104</v>
      </c>
      <c r="D6" s="19">
        <v>55.7</v>
      </c>
      <c r="E6" s="20">
        <v>75.7</v>
      </c>
      <c r="F6" s="20">
        <v>86.2</v>
      </c>
      <c r="G6" s="21">
        <v>75.400000000000006</v>
      </c>
      <c r="H6" s="97">
        <v>105.69259962049335</v>
      </c>
      <c r="I6" s="98">
        <v>102.02156334231806</v>
      </c>
      <c r="J6" s="98">
        <v>100.23255813953489</v>
      </c>
      <c r="K6" s="99">
        <v>102.8649386084584</v>
      </c>
    </row>
    <row r="7" spans="1:11" x14ac:dyDescent="0.25">
      <c r="A7" s="82"/>
      <c r="B7" s="82"/>
      <c r="C7" s="82" t="s">
        <v>103</v>
      </c>
      <c r="D7" s="22">
        <v>71.400000000000006</v>
      </c>
      <c r="E7" s="23">
        <v>84.8</v>
      </c>
      <c r="F7" s="23">
        <v>91.9</v>
      </c>
      <c r="G7" s="24">
        <v>85.5</v>
      </c>
      <c r="H7" s="100">
        <v>93.455497382198942</v>
      </c>
      <c r="I7" s="87">
        <v>98.034682080924853</v>
      </c>
      <c r="J7" s="87">
        <v>99.244060475162001</v>
      </c>
      <c r="K7" s="88">
        <v>99.418604651162795</v>
      </c>
    </row>
    <row r="8" spans="1:11" x14ac:dyDescent="0.25">
      <c r="A8" s="82" t="s">
        <v>3</v>
      </c>
      <c r="B8" s="82" t="s">
        <v>4</v>
      </c>
      <c r="C8" s="82" t="s">
        <v>104</v>
      </c>
      <c r="D8" s="22">
        <v>66.599999999999994</v>
      </c>
      <c r="E8" s="23">
        <v>81.099999999999994</v>
      </c>
      <c r="F8" s="23">
        <v>87.6</v>
      </c>
      <c r="G8" s="24">
        <v>81.5</v>
      </c>
      <c r="H8" s="100">
        <v>126.37571157495256</v>
      </c>
      <c r="I8" s="87">
        <v>109.29919137466307</v>
      </c>
      <c r="J8" s="87">
        <v>101.86046511627906</v>
      </c>
      <c r="K8" s="88">
        <v>111.18690313778991</v>
      </c>
    </row>
    <row r="9" spans="1:11" x14ac:dyDescent="0.25">
      <c r="A9" s="82"/>
      <c r="B9" s="82"/>
      <c r="C9" s="82" t="s">
        <v>103</v>
      </c>
      <c r="D9" s="22">
        <v>82.8</v>
      </c>
      <c r="E9" s="23">
        <v>91.3</v>
      </c>
      <c r="F9" s="23">
        <v>95.2</v>
      </c>
      <c r="G9" s="24">
        <v>92.2</v>
      </c>
      <c r="H9" s="100">
        <v>108.37696335078533</v>
      </c>
      <c r="I9" s="87">
        <v>105.54913294797687</v>
      </c>
      <c r="J9" s="87">
        <v>102.80777537796976</v>
      </c>
      <c r="K9" s="88">
        <v>107.20930232558139</v>
      </c>
    </row>
    <row r="10" spans="1:11" x14ac:dyDescent="0.25">
      <c r="A10" s="82" t="s">
        <v>5</v>
      </c>
      <c r="B10" s="82" t="s">
        <v>6</v>
      </c>
      <c r="C10" s="82" t="s">
        <v>104</v>
      </c>
      <c r="D10" s="22">
        <v>57.2</v>
      </c>
      <c r="E10" s="23">
        <v>80.599999999999994</v>
      </c>
      <c r="F10" s="23">
        <v>86.4</v>
      </c>
      <c r="G10" s="24">
        <v>78.599999999999994</v>
      </c>
      <c r="H10" s="100">
        <v>108.53889943074005</v>
      </c>
      <c r="I10" s="87">
        <v>108.62533692722371</v>
      </c>
      <c r="J10" s="87">
        <v>100.46511627906978</v>
      </c>
      <c r="K10" s="88">
        <v>107.23055934515688</v>
      </c>
    </row>
    <row r="11" spans="1:11" x14ac:dyDescent="0.25">
      <c r="A11" s="82"/>
      <c r="B11" s="82"/>
      <c r="C11" s="82" t="s">
        <v>103</v>
      </c>
      <c r="D11" s="22">
        <v>76.599999999999994</v>
      </c>
      <c r="E11" s="23">
        <v>88.2</v>
      </c>
      <c r="F11" s="23">
        <v>93.6</v>
      </c>
      <c r="G11" s="24">
        <v>88.4</v>
      </c>
      <c r="H11" s="100">
        <v>100.26178010471203</v>
      </c>
      <c r="I11" s="87">
        <v>101.96531791907515</v>
      </c>
      <c r="J11" s="87">
        <v>101.07991360691145</v>
      </c>
      <c r="K11" s="88">
        <v>102.79069767441862</v>
      </c>
    </row>
    <row r="12" spans="1:11" x14ac:dyDescent="0.25">
      <c r="A12" s="82" t="s">
        <v>7</v>
      </c>
      <c r="B12" s="82" t="s">
        <v>8</v>
      </c>
      <c r="C12" s="82" t="s">
        <v>104</v>
      </c>
      <c r="D12" s="22">
        <v>55.5</v>
      </c>
      <c r="E12" s="23">
        <v>81</v>
      </c>
      <c r="F12" s="23">
        <v>87.9</v>
      </c>
      <c r="G12" s="253">
        <v>79</v>
      </c>
      <c r="H12" s="100">
        <v>105.31309297912712</v>
      </c>
      <c r="I12" s="87">
        <v>109.16442048517521</v>
      </c>
      <c r="J12" s="87">
        <v>102.2093023255814</v>
      </c>
      <c r="K12" s="88">
        <v>107.77626193724421</v>
      </c>
    </row>
    <row r="13" spans="1:11" x14ac:dyDescent="0.25">
      <c r="A13" s="82"/>
      <c r="B13" s="82"/>
      <c r="C13" s="82" t="s">
        <v>103</v>
      </c>
      <c r="D13" s="22">
        <v>75.5</v>
      </c>
      <c r="E13" s="23">
        <v>87.2</v>
      </c>
      <c r="F13" s="23">
        <v>92.7</v>
      </c>
      <c r="G13" s="24">
        <v>86.3</v>
      </c>
      <c r="H13" s="100">
        <v>98.821989528795811</v>
      </c>
      <c r="I13" s="87">
        <v>100.8092485549133</v>
      </c>
      <c r="J13" s="87">
        <v>100.10799136069114</v>
      </c>
      <c r="K13" s="88">
        <v>100.34883720930232</v>
      </c>
    </row>
    <row r="14" spans="1:11" x14ac:dyDescent="0.25">
      <c r="A14" s="82" t="s">
        <v>11</v>
      </c>
      <c r="B14" s="82" t="s">
        <v>12</v>
      </c>
      <c r="C14" s="82" t="s">
        <v>104</v>
      </c>
      <c r="D14" s="22">
        <v>49.9</v>
      </c>
      <c r="E14" s="23">
        <v>76.099999999999994</v>
      </c>
      <c r="F14" s="23">
        <v>87.1</v>
      </c>
      <c r="G14" s="24">
        <v>79.5</v>
      </c>
      <c r="H14" s="100">
        <v>94.686907020872852</v>
      </c>
      <c r="I14" s="87">
        <v>102.56064690026953</v>
      </c>
      <c r="J14" s="87">
        <v>101.27906976744185</v>
      </c>
      <c r="K14" s="88">
        <v>108.45839017735335</v>
      </c>
    </row>
    <row r="15" spans="1:11" x14ac:dyDescent="0.25">
      <c r="A15" s="82"/>
      <c r="B15" s="82"/>
      <c r="C15" s="82" t="s">
        <v>103</v>
      </c>
      <c r="D15" s="22">
        <v>67.8</v>
      </c>
      <c r="E15" s="23">
        <v>83.1</v>
      </c>
      <c r="F15" s="250">
        <v>92</v>
      </c>
      <c r="G15" s="24">
        <v>84.1</v>
      </c>
      <c r="H15" s="100">
        <v>88.743455497382186</v>
      </c>
      <c r="I15" s="87">
        <v>96.069364161849705</v>
      </c>
      <c r="J15" s="87">
        <v>99.352051835853132</v>
      </c>
      <c r="K15" s="88">
        <v>97.79069767441861</v>
      </c>
    </row>
    <row r="16" spans="1:11" x14ac:dyDescent="0.25">
      <c r="A16" s="82" t="s">
        <v>13</v>
      </c>
      <c r="B16" s="82" t="s">
        <v>14</v>
      </c>
      <c r="C16" s="82" t="s">
        <v>104</v>
      </c>
      <c r="D16" s="22">
        <v>53.6</v>
      </c>
      <c r="E16" s="23">
        <v>75.900000000000006</v>
      </c>
      <c r="F16" s="23">
        <v>86.9</v>
      </c>
      <c r="G16" s="253">
        <v>75</v>
      </c>
      <c r="H16" s="100">
        <v>101.707779886148</v>
      </c>
      <c r="I16" s="87">
        <v>102.2911051212938</v>
      </c>
      <c r="J16" s="87">
        <v>101.04651162790699</v>
      </c>
      <c r="K16" s="88">
        <v>102.31923601637108</v>
      </c>
    </row>
    <row r="17" spans="1:11" x14ac:dyDescent="0.25">
      <c r="A17" s="82"/>
      <c r="B17" s="82"/>
      <c r="C17" s="82" t="s">
        <v>103</v>
      </c>
      <c r="D17" s="22">
        <v>71.599999999999994</v>
      </c>
      <c r="E17" s="23">
        <v>83.4</v>
      </c>
      <c r="F17" s="23">
        <v>92.4</v>
      </c>
      <c r="G17" s="24">
        <v>83.9</v>
      </c>
      <c r="H17" s="100">
        <v>93.717277486910973</v>
      </c>
      <c r="I17" s="87">
        <v>96.416184971098275</v>
      </c>
      <c r="J17" s="87">
        <v>99.784017278617725</v>
      </c>
      <c r="K17" s="88">
        <v>97.558139534883722</v>
      </c>
    </row>
    <row r="18" spans="1:11" x14ac:dyDescent="0.25">
      <c r="A18" s="82" t="s">
        <v>15</v>
      </c>
      <c r="B18" s="82" t="s">
        <v>16</v>
      </c>
      <c r="C18" s="82" t="s">
        <v>104</v>
      </c>
      <c r="D18" s="22">
        <v>53.8</v>
      </c>
      <c r="E18" s="23">
        <v>78.5</v>
      </c>
      <c r="F18" s="23">
        <v>88.6</v>
      </c>
      <c r="G18" s="24">
        <v>76.5</v>
      </c>
      <c r="H18" s="100">
        <v>102.08728652751422</v>
      </c>
      <c r="I18" s="87">
        <v>105.79514824797845</v>
      </c>
      <c r="J18" s="87">
        <v>103.02325581395348</v>
      </c>
      <c r="K18" s="88">
        <v>104.3656207366985</v>
      </c>
    </row>
    <row r="19" spans="1:11" x14ac:dyDescent="0.25">
      <c r="A19" s="82"/>
      <c r="B19" s="82"/>
      <c r="C19" s="82" t="s">
        <v>103</v>
      </c>
      <c r="D19" s="22">
        <v>77.8</v>
      </c>
      <c r="E19" s="23">
        <v>88.8</v>
      </c>
      <c r="F19" s="23">
        <v>94.2</v>
      </c>
      <c r="G19" s="24">
        <v>88.2</v>
      </c>
      <c r="H19" s="100">
        <v>101.83246073298429</v>
      </c>
      <c r="I19" s="87">
        <v>102.65895953757224</v>
      </c>
      <c r="J19" s="87">
        <v>101.72786177105833</v>
      </c>
      <c r="K19" s="88">
        <v>102.55813953488374</v>
      </c>
    </row>
    <row r="20" spans="1:11" x14ac:dyDescent="0.25">
      <c r="A20" s="82" t="s">
        <v>126</v>
      </c>
      <c r="B20" s="82" t="s">
        <v>122</v>
      </c>
      <c r="C20" s="82" t="s">
        <v>104</v>
      </c>
      <c r="D20" s="22">
        <v>57.8</v>
      </c>
      <c r="E20" s="23">
        <v>77.7</v>
      </c>
      <c r="F20" s="250">
        <v>90</v>
      </c>
      <c r="G20" s="24">
        <v>80.2</v>
      </c>
      <c r="H20" s="100">
        <v>109.6774193548387</v>
      </c>
      <c r="I20" s="87">
        <v>104.71698113207549</v>
      </c>
      <c r="J20" s="87">
        <v>104.65116279069768</v>
      </c>
      <c r="K20" s="88">
        <v>109.41336971350614</v>
      </c>
    </row>
    <row r="21" spans="1:11" x14ac:dyDescent="0.25">
      <c r="A21" s="82"/>
      <c r="B21" s="82"/>
      <c r="C21" s="82" t="s">
        <v>103</v>
      </c>
      <c r="D21" s="252">
        <v>72</v>
      </c>
      <c r="E21" s="23">
        <v>85.5</v>
      </c>
      <c r="F21" s="23">
        <v>91.8</v>
      </c>
      <c r="G21" s="24">
        <v>85.4</v>
      </c>
      <c r="H21" s="100">
        <v>94.240837696335063</v>
      </c>
      <c r="I21" s="87">
        <v>98.843930635838149</v>
      </c>
      <c r="J21" s="87">
        <v>99.136069114470843</v>
      </c>
      <c r="K21" s="88">
        <v>99.302325581395351</v>
      </c>
    </row>
    <row r="22" spans="1:11" x14ac:dyDescent="0.25">
      <c r="A22" s="82" t="s">
        <v>17</v>
      </c>
      <c r="B22" s="82" t="s">
        <v>18</v>
      </c>
      <c r="C22" s="82" t="s">
        <v>104</v>
      </c>
      <c r="D22" s="22">
        <v>66.900000000000006</v>
      </c>
      <c r="E22" s="23">
        <v>86.4</v>
      </c>
      <c r="F22" s="23">
        <v>91.9</v>
      </c>
      <c r="G22" s="24">
        <v>86.3</v>
      </c>
      <c r="H22" s="100">
        <v>126.9449715370019</v>
      </c>
      <c r="I22" s="87">
        <v>116.44204851752022</v>
      </c>
      <c r="J22" s="87">
        <v>106.86046511627907</v>
      </c>
      <c r="K22" s="88">
        <v>117.73533424283767</v>
      </c>
    </row>
    <row r="23" spans="1:11" x14ac:dyDescent="0.25">
      <c r="A23" s="82"/>
      <c r="B23" s="82"/>
      <c r="C23" s="82" t="s">
        <v>103</v>
      </c>
      <c r="D23" s="22">
        <v>82.1</v>
      </c>
      <c r="E23" s="23">
        <v>91.9</v>
      </c>
      <c r="F23" s="23">
        <v>94.8</v>
      </c>
      <c r="G23" s="24">
        <v>91.3</v>
      </c>
      <c r="H23" s="100">
        <v>107.46073298429317</v>
      </c>
      <c r="I23" s="87">
        <v>106.242774566474</v>
      </c>
      <c r="J23" s="87">
        <v>102.37580993520518</v>
      </c>
      <c r="K23" s="88">
        <v>106.16279069767442</v>
      </c>
    </row>
    <row r="24" spans="1:11" x14ac:dyDescent="0.25">
      <c r="A24" s="82" t="s">
        <v>250</v>
      </c>
      <c r="B24" s="82" t="s">
        <v>23</v>
      </c>
      <c r="C24" s="82" t="s">
        <v>104</v>
      </c>
      <c r="D24" s="22">
        <v>58.4</v>
      </c>
      <c r="E24" s="23">
        <v>76.400000000000006</v>
      </c>
      <c r="F24" s="23">
        <v>84.2</v>
      </c>
      <c r="G24" s="24">
        <v>76.3</v>
      </c>
      <c r="H24" s="100">
        <v>110.81593927893738</v>
      </c>
      <c r="I24" s="87">
        <v>102.96495956873315</v>
      </c>
      <c r="J24" s="87">
        <v>97.906976744186053</v>
      </c>
      <c r="K24" s="88">
        <v>104.09276944065485</v>
      </c>
    </row>
    <row r="25" spans="1:11" x14ac:dyDescent="0.25">
      <c r="A25" s="82"/>
      <c r="B25" s="82"/>
      <c r="C25" s="82" t="s">
        <v>103</v>
      </c>
      <c r="D25" s="22">
        <v>77.7</v>
      </c>
      <c r="E25" s="23">
        <v>88.6</v>
      </c>
      <c r="F25" s="250">
        <v>92</v>
      </c>
      <c r="G25" s="24">
        <v>87.8</v>
      </c>
      <c r="H25" s="100">
        <v>101.70157068062827</v>
      </c>
      <c r="I25" s="87">
        <v>102.42774566473989</v>
      </c>
      <c r="J25" s="87">
        <v>99.352051835853132</v>
      </c>
      <c r="K25" s="88">
        <v>102.09302325581395</v>
      </c>
    </row>
    <row r="26" spans="1:11" x14ac:dyDescent="0.25">
      <c r="A26" s="82" t="s">
        <v>9</v>
      </c>
      <c r="B26" s="82" t="s">
        <v>10</v>
      </c>
      <c r="C26" s="82" t="s">
        <v>104</v>
      </c>
      <c r="D26" s="22">
        <v>52.7</v>
      </c>
      <c r="E26" s="23">
        <v>74.2</v>
      </c>
      <c r="F26" s="250">
        <v>86</v>
      </c>
      <c r="G26" s="24">
        <v>73.3</v>
      </c>
      <c r="H26" s="115">
        <v>100</v>
      </c>
      <c r="I26" s="112">
        <v>100</v>
      </c>
      <c r="J26" s="112">
        <v>100</v>
      </c>
      <c r="K26" s="116">
        <v>100</v>
      </c>
    </row>
    <row r="27" spans="1:11" x14ac:dyDescent="0.25">
      <c r="A27" s="83"/>
      <c r="B27" s="83"/>
      <c r="C27" s="83" t="s">
        <v>103</v>
      </c>
      <c r="D27" s="25">
        <v>76.400000000000006</v>
      </c>
      <c r="E27" s="26">
        <v>86.5</v>
      </c>
      <c r="F27" s="26">
        <v>92.6</v>
      </c>
      <c r="G27" s="254">
        <v>86</v>
      </c>
      <c r="H27" s="117">
        <v>100</v>
      </c>
      <c r="I27" s="118">
        <v>100</v>
      </c>
      <c r="J27" s="118">
        <v>100</v>
      </c>
      <c r="K27" s="119">
        <v>100</v>
      </c>
    </row>
    <row r="28" spans="1:11" x14ac:dyDescent="0.25">
      <c r="C28" s="1"/>
    </row>
    <row r="29" spans="1:11" x14ac:dyDescent="0.25">
      <c r="B29" s="113"/>
      <c r="C29" s="23"/>
      <c r="D29" s="102"/>
      <c r="E29" s="102"/>
      <c r="F29" s="102"/>
      <c r="G29" s="102"/>
    </row>
    <row r="30" spans="1:11" x14ac:dyDescent="0.25">
      <c r="B30" s="23"/>
      <c r="C30" s="102"/>
      <c r="D30" s="102"/>
      <c r="E30" s="102"/>
      <c r="F30" s="102"/>
      <c r="G30" s="102"/>
    </row>
    <row r="31" spans="1:11" x14ac:dyDescent="0.25">
      <c r="B31" s="102"/>
      <c r="C31" s="102"/>
      <c r="D31" s="102"/>
      <c r="E31" s="102"/>
      <c r="F31" s="102"/>
      <c r="G31" s="102"/>
    </row>
    <row r="32" spans="1:11" x14ac:dyDescent="0.25">
      <c r="B32" s="102"/>
      <c r="C32" s="102"/>
      <c r="D32" s="114"/>
      <c r="E32" s="114"/>
      <c r="F32" s="114"/>
      <c r="G32" s="114"/>
    </row>
    <row r="33" spans="2:7" x14ac:dyDescent="0.25">
      <c r="B33" s="23"/>
      <c r="C33" s="23"/>
      <c r="D33" s="104"/>
      <c r="E33" s="104"/>
      <c r="F33" s="104"/>
      <c r="G33" s="104"/>
    </row>
    <row r="34" spans="2:7" x14ac:dyDescent="0.25">
      <c r="B34" s="23"/>
      <c r="C34" s="23"/>
      <c r="D34" s="87"/>
      <c r="E34" s="87"/>
      <c r="F34" s="87"/>
      <c r="G34" s="87"/>
    </row>
    <row r="35" spans="2:7" x14ac:dyDescent="0.25">
      <c r="B35" s="23"/>
      <c r="C35" s="23"/>
      <c r="D35" s="87"/>
      <c r="E35" s="87"/>
      <c r="F35" s="87"/>
      <c r="G35" s="87"/>
    </row>
    <row r="36" spans="2:7" x14ac:dyDescent="0.25">
      <c r="B36" s="23"/>
      <c r="C36" s="23"/>
      <c r="D36" s="87"/>
      <c r="E36" s="87"/>
      <c r="F36" s="87"/>
      <c r="G36" s="87"/>
    </row>
    <row r="37" spans="2:7" x14ac:dyDescent="0.25">
      <c r="B37" s="23"/>
      <c r="C37" s="23"/>
      <c r="D37" s="87"/>
      <c r="E37" s="87"/>
      <c r="F37" s="87"/>
      <c r="G37" s="87"/>
    </row>
    <row r="38" spans="2:7" x14ac:dyDescent="0.25">
      <c r="B38" s="23"/>
      <c r="C38" s="23"/>
      <c r="D38" s="87"/>
      <c r="E38" s="87"/>
      <c r="F38" s="87"/>
      <c r="G38" s="87"/>
    </row>
    <row r="39" spans="2:7" x14ac:dyDescent="0.25">
      <c r="B39" s="23"/>
      <c r="C39" s="23"/>
      <c r="D39" s="87"/>
      <c r="E39" s="87"/>
      <c r="F39" s="87"/>
      <c r="G39" s="87"/>
    </row>
    <row r="40" spans="2:7" x14ac:dyDescent="0.25">
      <c r="B40" s="23"/>
      <c r="C40" s="23"/>
      <c r="D40" s="87"/>
      <c r="E40" s="87"/>
      <c r="F40" s="87"/>
      <c r="G40" s="87"/>
    </row>
    <row r="41" spans="2:7" x14ac:dyDescent="0.25">
      <c r="B41" s="23"/>
      <c r="C41" s="23"/>
      <c r="D41" s="87"/>
      <c r="E41" s="87"/>
      <c r="F41" s="87"/>
      <c r="G41" s="87"/>
    </row>
    <row r="42" spans="2:7" x14ac:dyDescent="0.25">
      <c r="B42" s="23"/>
      <c r="C42" s="23"/>
      <c r="D42" s="87"/>
      <c r="E42" s="87"/>
      <c r="F42" s="87"/>
      <c r="G42" s="87"/>
    </row>
    <row r="43" spans="2:7" x14ac:dyDescent="0.25">
      <c r="B43" s="23"/>
      <c r="C43" s="23"/>
      <c r="D43" s="87"/>
      <c r="E43" s="87"/>
      <c r="F43" s="87"/>
      <c r="G43" s="87"/>
    </row>
    <row r="44" spans="2:7" x14ac:dyDescent="0.25">
      <c r="B44" s="23"/>
      <c r="C44" s="23"/>
      <c r="D44" s="87"/>
      <c r="E44" s="87"/>
      <c r="F44" s="87"/>
      <c r="G44" s="87"/>
    </row>
    <row r="45" spans="2:7" x14ac:dyDescent="0.25">
      <c r="B45" s="23"/>
      <c r="C45" s="23"/>
      <c r="D45" s="87"/>
      <c r="E45" s="87"/>
      <c r="F45" s="87"/>
      <c r="G45" s="87"/>
    </row>
    <row r="46" spans="2:7" x14ac:dyDescent="0.25">
      <c r="B46" s="23"/>
      <c r="C46" s="23"/>
      <c r="D46" s="87"/>
      <c r="E46" s="87"/>
      <c r="F46" s="87"/>
      <c r="G46" s="87"/>
    </row>
    <row r="47" spans="2:7" x14ac:dyDescent="0.25">
      <c r="B47" s="23"/>
      <c r="C47" s="23"/>
      <c r="D47" s="87"/>
      <c r="E47" s="87"/>
      <c r="F47" s="87"/>
      <c r="G47" s="87"/>
    </row>
    <row r="48" spans="2:7" x14ac:dyDescent="0.25">
      <c r="B48" s="23"/>
      <c r="C48" s="23"/>
      <c r="D48" s="87"/>
      <c r="E48" s="87"/>
      <c r="F48" s="87"/>
      <c r="G48" s="87"/>
    </row>
    <row r="49" spans="2:7" x14ac:dyDescent="0.25">
      <c r="B49" s="23"/>
      <c r="C49" s="23"/>
      <c r="D49" s="87"/>
      <c r="E49" s="87"/>
      <c r="F49" s="87"/>
      <c r="G49" s="87"/>
    </row>
    <row r="50" spans="2:7" x14ac:dyDescent="0.25">
      <c r="B50" s="23"/>
      <c r="C50" s="23"/>
      <c r="D50" s="87"/>
      <c r="E50" s="87"/>
      <c r="F50" s="87"/>
      <c r="G50" s="87"/>
    </row>
    <row r="51" spans="2:7" x14ac:dyDescent="0.25">
      <c r="B51" s="23"/>
      <c r="C51" s="23"/>
      <c r="D51" s="87"/>
      <c r="E51" s="87"/>
      <c r="F51" s="87"/>
      <c r="G51" s="87"/>
    </row>
    <row r="52" spans="2:7" x14ac:dyDescent="0.25">
      <c r="B52" s="23"/>
      <c r="C52" s="23"/>
      <c r="D52" s="87"/>
      <c r="E52" s="87"/>
      <c r="F52" s="87"/>
      <c r="G52" s="87"/>
    </row>
    <row r="53" spans="2:7" x14ac:dyDescent="0.25">
      <c r="B53" s="23"/>
      <c r="C53" s="23"/>
      <c r="D53" s="87"/>
      <c r="E53" s="87"/>
      <c r="F53" s="87"/>
      <c r="G53" s="87"/>
    </row>
    <row r="54" spans="2:7" x14ac:dyDescent="0.25">
      <c r="C54" s="23"/>
    </row>
    <row r="55" spans="2:7" x14ac:dyDescent="0.25">
      <c r="C55" s="23"/>
    </row>
    <row r="56" spans="2:7" x14ac:dyDescent="0.25">
      <c r="C56" s="102"/>
    </row>
  </sheetData>
  <mergeCells count="2">
    <mergeCell ref="D4:G4"/>
    <mergeCell ref="H4:K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heetViews>
  <sheetFormatPr baseColWidth="10" defaultRowHeight="15" x14ac:dyDescent="0.25"/>
  <cols>
    <col min="1" max="1" width="18.7109375" customWidth="1"/>
    <col min="4" max="11" width="15.7109375" customWidth="1"/>
  </cols>
  <sheetData>
    <row r="1" spans="1:11" x14ac:dyDescent="0.25">
      <c r="A1" s="2" t="s">
        <v>127</v>
      </c>
    </row>
    <row r="2" spans="1:11" x14ac:dyDescent="0.25">
      <c r="A2" s="1" t="s">
        <v>93</v>
      </c>
    </row>
    <row r="4" spans="1:11" x14ac:dyDescent="0.25">
      <c r="A4" s="3"/>
      <c r="B4" s="4"/>
      <c r="C4" s="28"/>
      <c r="D4" s="201" t="s">
        <v>20</v>
      </c>
      <c r="E4" s="201"/>
      <c r="F4" s="201"/>
      <c r="G4" s="201"/>
      <c r="H4" s="200" t="s">
        <v>196</v>
      </c>
      <c r="I4" s="201"/>
      <c r="J4" s="201"/>
      <c r="K4" s="202"/>
    </row>
    <row r="5" spans="1:11" ht="39" x14ac:dyDescent="0.25">
      <c r="A5" s="91"/>
      <c r="B5" s="26"/>
      <c r="C5" s="27"/>
      <c r="D5" s="106" t="s">
        <v>118</v>
      </c>
      <c r="E5" s="106" t="s">
        <v>119</v>
      </c>
      <c r="F5" s="106" t="s">
        <v>120</v>
      </c>
      <c r="G5" s="106" t="s">
        <v>121</v>
      </c>
      <c r="H5" s="105" t="s">
        <v>118</v>
      </c>
      <c r="I5" s="106" t="s">
        <v>119</v>
      </c>
      <c r="J5" s="106" t="s">
        <v>120</v>
      </c>
      <c r="K5" s="107" t="s">
        <v>121</v>
      </c>
    </row>
    <row r="6" spans="1:11" x14ac:dyDescent="0.25">
      <c r="A6" s="82" t="s">
        <v>1</v>
      </c>
      <c r="B6" s="82" t="s">
        <v>2</v>
      </c>
      <c r="C6" s="82" t="s">
        <v>104</v>
      </c>
      <c r="D6" s="19">
        <v>10.4</v>
      </c>
      <c r="E6" s="20">
        <v>4.2</v>
      </c>
      <c r="F6" s="255">
        <v>3</v>
      </c>
      <c r="G6" s="20">
        <v>4.5999999999999996</v>
      </c>
      <c r="H6" s="97">
        <v>69.798657718120808</v>
      </c>
      <c r="I6" s="98">
        <v>63.636363636363647</v>
      </c>
      <c r="J6" s="98">
        <v>63.829787234042549</v>
      </c>
      <c r="K6" s="99">
        <v>63.888888888888886</v>
      </c>
    </row>
    <row r="7" spans="1:11" x14ac:dyDescent="0.25">
      <c r="A7" s="82"/>
      <c r="B7" s="82"/>
      <c r="C7" s="82" t="s">
        <v>103</v>
      </c>
      <c r="D7" s="252">
        <v>15</v>
      </c>
      <c r="E7" s="23">
        <v>5.2</v>
      </c>
      <c r="F7" s="23">
        <v>2.9</v>
      </c>
      <c r="G7" s="23">
        <v>5.4</v>
      </c>
      <c r="H7" s="100">
        <v>113.63636363636364</v>
      </c>
      <c r="I7" s="87">
        <v>92.857142857142875</v>
      </c>
      <c r="J7" s="87">
        <v>78.378378378378372</v>
      </c>
      <c r="K7" s="88">
        <v>83.07692307692308</v>
      </c>
    </row>
    <row r="8" spans="1:11" x14ac:dyDescent="0.25">
      <c r="A8" s="82" t="s">
        <v>3</v>
      </c>
      <c r="B8" s="82" t="s">
        <v>4</v>
      </c>
      <c r="C8" s="82" t="s">
        <v>104</v>
      </c>
      <c r="D8" s="22">
        <v>8.5</v>
      </c>
      <c r="E8" s="250">
        <v>4</v>
      </c>
      <c r="F8" s="23">
        <v>4.7</v>
      </c>
      <c r="G8" s="23">
        <v>4.8</v>
      </c>
      <c r="H8" s="100">
        <v>57.04697986577181</v>
      </c>
      <c r="I8" s="87">
        <v>60.606060606060609</v>
      </c>
      <c r="J8" s="87">
        <v>100</v>
      </c>
      <c r="K8" s="88">
        <v>66.666666666666657</v>
      </c>
    </row>
    <row r="9" spans="1:11" x14ac:dyDescent="0.25">
      <c r="A9" s="82"/>
      <c r="B9" s="82"/>
      <c r="C9" s="82" t="s">
        <v>103</v>
      </c>
      <c r="D9" s="22">
        <v>8.5</v>
      </c>
      <c r="E9" s="23">
        <v>4.5</v>
      </c>
      <c r="F9" s="23">
        <v>3.2</v>
      </c>
      <c r="G9" s="23">
        <v>4.2</v>
      </c>
      <c r="H9" s="100">
        <v>64.393939393939391</v>
      </c>
      <c r="I9" s="87">
        <v>80.357142857142861</v>
      </c>
      <c r="J9" s="87">
        <v>86.486486486486484</v>
      </c>
      <c r="K9" s="88">
        <v>64.615384615384613</v>
      </c>
    </row>
    <row r="10" spans="1:11" x14ac:dyDescent="0.25">
      <c r="A10" s="82" t="s">
        <v>5</v>
      </c>
      <c r="B10" s="82" t="s">
        <v>6</v>
      </c>
      <c r="C10" s="82" t="s">
        <v>104</v>
      </c>
      <c r="D10" s="22">
        <v>7.5</v>
      </c>
      <c r="E10" s="23">
        <v>2.9</v>
      </c>
      <c r="F10" s="23">
        <v>1.9</v>
      </c>
      <c r="G10" s="23">
        <v>3.1</v>
      </c>
      <c r="H10" s="100">
        <v>50.335570469798654</v>
      </c>
      <c r="I10" s="87">
        <v>43.939393939393938</v>
      </c>
      <c r="J10" s="87">
        <v>40.425531914893611</v>
      </c>
      <c r="K10" s="88">
        <v>43.055555555555557</v>
      </c>
    </row>
    <row r="11" spans="1:11" x14ac:dyDescent="0.25">
      <c r="A11" s="82"/>
      <c r="B11" s="82"/>
      <c r="C11" s="82" t="s">
        <v>103</v>
      </c>
      <c r="D11" s="22">
        <v>10.6</v>
      </c>
      <c r="E11" s="23">
        <v>3.6</v>
      </c>
      <c r="F11" s="250">
        <v>2</v>
      </c>
      <c r="G11" s="23">
        <v>3.8</v>
      </c>
      <c r="H11" s="100">
        <v>80.303030303030312</v>
      </c>
      <c r="I11" s="87">
        <v>64.285714285714292</v>
      </c>
      <c r="J11" s="87">
        <v>54.054054054054049</v>
      </c>
      <c r="K11" s="88">
        <v>58.461538461538453</v>
      </c>
    </row>
    <row r="12" spans="1:11" x14ac:dyDescent="0.25">
      <c r="A12" s="82" t="s">
        <v>7</v>
      </c>
      <c r="B12" s="82" t="s">
        <v>8</v>
      </c>
      <c r="C12" s="82" t="s">
        <v>104</v>
      </c>
      <c r="D12" s="22">
        <v>7.7</v>
      </c>
      <c r="E12" s="23">
        <v>4.5</v>
      </c>
      <c r="F12" s="23">
        <v>4.5999999999999996</v>
      </c>
      <c r="G12" s="23">
        <v>5.0999999999999996</v>
      </c>
      <c r="H12" s="100">
        <v>51.677852348993291</v>
      </c>
      <c r="I12" s="87">
        <v>68.181818181818187</v>
      </c>
      <c r="J12" s="87">
        <v>97.872340425531902</v>
      </c>
      <c r="K12" s="88">
        <v>70.833333333333329</v>
      </c>
    </row>
    <row r="13" spans="1:11" x14ac:dyDescent="0.25">
      <c r="A13" s="82"/>
      <c r="B13" s="82"/>
      <c r="C13" s="82" t="s">
        <v>103</v>
      </c>
      <c r="D13" s="22">
        <v>6.1</v>
      </c>
      <c r="E13" s="23">
        <v>3.6</v>
      </c>
      <c r="F13" s="23">
        <v>4.5999999999999996</v>
      </c>
      <c r="G13" s="23">
        <v>4.7</v>
      </c>
      <c r="H13" s="100">
        <v>46.212121212121211</v>
      </c>
      <c r="I13" s="87">
        <v>64.285714285714292</v>
      </c>
      <c r="J13" s="87">
        <v>124.32432432432429</v>
      </c>
      <c r="K13" s="88">
        <v>72.307692307692307</v>
      </c>
    </row>
    <row r="14" spans="1:11" x14ac:dyDescent="0.25">
      <c r="A14" s="82" t="s">
        <v>11</v>
      </c>
      <c r="B14" s="82" t="s">
        <v>12</v>
      </c>
      <c r="C14" s="82" t="s">
        <v>104</v>
      </c>
      <c r="D14" s="22">
        <v>14.4</v>
      </c>
      <c r="E14" s="23">
        <v>8.3000000000000007</v>
      </c>
      <c r="F14" s="23">
        <v>5.2</v>
      </c>
      <c r="G14" s="23">
        <v>6.9</v>
      </c>
      <c r="H14" s="100">
        <v>96.644295302013433</v>
      </c>
      <c r="I14" s="87">
        <v>125.75757575757578</v>
      </c>
      <c r="J14" s="87">
        <v>110.63829787234043</v>
      </c>
      <c r="K14" s="88">
        <v>95.833333333333343</v>
      </c>
    </row>
    <row r="15" spans="1:11" x14ac:dyDescent="0.25">
      <c r="A15" s="82"/>
      <c r="B15" s="82"/>
      <c r="C15" s="82" t="s">
        <v>103</v>
      </c>
      <c r="D15" s="22">
        <v>12.3</v>
      </c>
      <c r="E15" s="23">
        <v>8.3000000000000007</v>
      </c>
      <c r="F15" s="23">
        <v>5.3</v>
      </c>
      <c r="G15" s="23">
        <v>7.5</v>
      </c>
      <c r="H15" s="100">
        <v>93.181818181818187</v>
      </c>
      <c r="I15" s="87">
        <v>148.21428571428575</v>
      </c>
      <c r="J15" s="87">
        <v>143.24324324324323</v>
      </c>
      <c r="K15" s="88">
        <v>115.38461538461537</v>
      </c>
    </row>
    <row r="16" spans="1:11" x14ac:dyDescent="0.25">
      <c r="A16" s="82" t="s">
        <v>13</v>
      </c>
      <c r="B16" s="82" t="s">
        <v>14</v>
      </c>
      <c r="C16" s="82" t="s">
        <v>104</v>
      </c>
      <c r="D16" s="252">
        <v>15</v>
      </c>
      <c r="E16" s="23">
        <v>9.1</v>
      </c>
      <c r="F16" s="250">
        <v>5</v>
      </c>
      <c r="G16" s="23">
        <v>8.3000000000000007</v>
      </c>
      <c r="H16" s="100">
        <v>100.67114093959731</v>
      </c>
      <c r="I16" s="87">
        <v>137.87878787878788</v>
      </c>
      <c r="J16" s="87">
        <v>106.38297872340425</v>
      </c>
      <c r="K16" s="88">
        <v>115.27777777777779</v>
      </c>
    </row>
    <row r="17" spans="1:11" x14ac:dyDescent="0.25">
      <c r="A17" s="82"/>
      <c r="B17" s="82"/>
      <c r="C17" s="82" t="s">
        <v>103</v>
      </c>
      <c r="D17" s="22">
        <v>15.1</v>
      </c>
      <c r="E17" s="250">
        <v>8</v>
      </c>
      <c r="F17" s="23">
        <v>4.5</v>
      </c>
      <c r="G17" s="250">
        <v>8</v>
      </c>
      <c r="H17" s="100">
        <v>114.39393939393941</v>
      </c>
      <c r="I17" s="87">
        <v>142.85714285714286</v>
      </c>
      <c r="J17" s="87">
        <v>121.62162162162163</v>
      </c>
      <c r="K17" s="88">
        <v>123.07692307692308</v>
      </c>
    </row>
    <row r="18" spans="1:11" x14ac:dyDescent="0.25">
      <c r="A18" s="82" t="s">
        <v>15</v>
      </c>
      <c r="B18" s="82" t="s">
        <v>16</v>
      </c>
      <c r="C18" s="82" t="s">
        <v>104</v>
      </c>
      <c r="D18" s="22">
        <v>7.9</v>
      </c>
      <c r="E18" s="250">
        <v>5</v>
      </c>
      <c r="F18" s="23">
        <v>2.9</v>
      </c>
      <c r="G18" s="23">
        <v>4.5</v>
      </c>
      <c r="H18" s="100">
        <v>53.020134228187921</v>
      </c>
      <c r="I18" s="87">
        <v>75.757575757575751</v>
      </c>
      <c r="J18" s="87">
        <v>61.702127659574465</v>
      </c>
      <c r="K18" s="88">
        <v>62.5</v>
      </c>
    </row>
    <row r="19" spans="1:11" x14ac:dyDescent="0.25">
      <c r="A19" s="82"/>
      <c r="B19" s="82"/>
      <c r="C19" s="82" t="s">
        <v>103</v>
      </c>
      <c r="D19" s="22">
        <v>5.6</v>
      </c>
      <c r="E19" s="23">
        <v>3.8</v>
      </c>
      <c r="F19" s="23">
        <v>2.6</v>
      </c>
      <c r="G19" s="23">
        <v>3.7</v>
      </c>
      <c r="H19" s="100">
        <v>42.424242424242422</v>
      </c>
      <c r="I19" s="87">
        <v>67.857142857142861</v>
      </c>
      <c r="J19" s="87">
        <v>70.270270270270274</v>
      </c>
      <c r="K19" s="88">
        <v>56.92307692307692</v>
      </c>
    </row>
    <row r="20" spans="1:11" x14ac:dyDescent="0.25">
      <c r="A20" s="82" t="s">
        <v>126</v>
      </c>
      <c r="B20" s="82" t="s">
        <v>122</v>
      </c>
      <c r="C20" s="82" t="s">
        <v>104</v>
      </c>
      <c r="D20" s="22">
        <v>7.6</v>
      </c>
      <c r="E20" s="23">
        <v>2.7</v>
      </c>
      <c r="F20" s="23">
        <v>2.1</v>
      </c>
      <c r="G20" s="250">
        <v>3</v>
      </c>
      <c r="H20" s="100">
        <v>51.006711409395969</v>
      </c>
      <c r="I20" s="87">
        <v>40.909090909090914</v>
      </c>
      <c r="J20" s="87">
        <v>44.680851063829785</v>
      </c>
      <c r="K20" s="88">
        <v>41.666666666666664</v>
      </c>
    </row>
    <row r="21" spans="1:11" x14ac:dyDescent="0.25">
      <c r="A21" s="82"/>
      <c r="B21" s="82"/>
      <c r="C21" s="82" t="s">
        <v>103</v>
      </c>
      <c r="D21" s="22">
        <v>7.1</v>
      </c>
      <c r="E21" s="23">
        <v>3.5</v>
      </c>
      <c r="F21" s="23">
        <v>2.6</v>
      </c>
      <c r="G21" s="23">
        <v>3.7</v>
      </c>
      <c r="H21" s="100">
        <v>53.787878787878782</v>
      </c>
      <c r="I21" s="87">
        <v>62.5</v>
      </c>
      <c r="J21" s="87">
        <v>70.270270270270274</v>
      </c>
      <c r="K21" s="88">
        <v>56.92307692307692</v>
      </c>
    </row>
    <row r="22" spans="1:11" x14ac:dyDescent="0.25">
      <c r="A22" s="82" t="s">
        <v>17</v>
      </c>
      <c r="B22" s="82" t="s">
        <v>18</v>
      </c>
      <c r="C22" s="82" t="s">
        <v>104</v>
      </c>
      <c r="D22" s="22">
        <v>16.100000000000001</v>
      </c>
      <c r="E22" s="23">
        <v>4.0999999999999996</v>
      </c>
      <c r="F22" s="23">
        <v>3.4</v>
      </c>
      <c r="G22" s="250">
        <v>5</v>
      </c>
      <c r="H22" s="100">
        <v>108.05369127516779</v>
      </c>
      <c r="I22" s="87">
        <v>62.121212121212125</v>
      </c>
      <c r="J22" s="87">
        <v>72.340425531914889</v>
      </c>
      <c r="K22" s="88">
        <v>69.444444444444443</v>
      </c>
    </row>
    <row r="23" spans="1:11" x14ac:dyDescent="0.25">
      <c r="A23" s="82"/>
      <c r="B23" s="82"/>
      <c r="C23" s="82" t="s">
        <v>103</v>
      </c>
      <c r="D23" s="22">
        <v>13.8</v>
      </c>
      <c r="E23" s="250">
        <v>4</v>
      </c>
      <c r="F23" s="23">
        <v>4.5999999999999996</v>
      </c>
      <c r="G23" s="23">
        <v>5.6</v>
      </c>
      <c r="H23" s="100">
        <v>104.54545454545456</v>
      </c>
      <c r="I23" s="87">
        <v>71.428571428571431</v>
      </c>
      <c r="J23" s="87">
        <v>124.32432432432429</v>
      </c>
      <c r="K23" s="88">
        <v>86.153846153846146</v>
      </c>
    </row>
    <row r="24" spans="1:11" x14ac:dyDescent="0.25">
      <c r="A24" s="82" t="s">
        <v>250</v>
      </c>
      <c r="B24" s="82" t="s">
        <v>23</v>
      </c>
      <c r="C24" s="82" t="s">
        <v>104</v>
      </c>
      <c r="D24" s="22">
        <v>5.6</v>
      </c>
      <c r="E24" s="23">
        <v>3.3</v>
      </c>
      <c r="F24" s="23">
        <v>2.6</v>
      </c>
      <c r="G24" s="23">
        <v>3.3</v>
      </c>
      <c r="H24" s="100">
        <v>37.583892617449663</v>
      </c>
      <c r="I24" s="87">
        <v>50</v>
      </c>
      <c r="J24" s="87">
        <v>55.319148936170215</v>
      </c>
      <c r="K24" s="88">
        <v>45.833333333333329</v>
      </c>
    </row>
    <row r="25" spans="1:11" x14ac:dyDescent="0.25">
      <c r="A25" s="82"/>
      <c r="B25" s="82"/>
      <c r="C25" s="82" t="s">
        <v>103</v>
      </c>
      <c r="D25" s="22">
        <v>5.3</v>
      </c>
      <c r="E25" s="23">
        <v>3.4</v>
      </c>
      <c r="F25" s="23">
        <v>2.2000000000000002</v>
      </c>
      <c r="G25" s="23">
        <v>3.2</v>
      </c>
      <c r="H25" s="100">
        <v>40.151515151515156</v>
      </c>
      <c r="I25" s="87">
        <v>60.714285714285722</v>
      </c>
      <c r="J25" s="87">
        <v>59.45945945945946</v>
      </c>
      <c r="K25" s="88">
        <v>49.230769230769234</v>
      </c>
    </row>
    <row r="26" spans="1:11" x14ac:dyDescent="0.25">
      <c r="A26" s="82" t="s">
        <v>9</v>
      </c>
      <c r="B26" s="82" t="s">
        <v>10</v>
      </c>
      <c r="C26" s="82" t="s">
        <v>104</v>
      </c>
      <c r="D26" s="22">
        <v>14.9</v>
      </c>
      <c r="E26" s="23">
        <v>6.6</v>
      </c>
      <c r="F26" s="23">
        <v>4.7</v>
      </c>
      <c r="G26" s="23">
        <v>7.2</v>
      </c>
      <c r="H26" s="115">
        <v>100</v>
      </c>
      <c r="I26" s="112">
        <v>100</v>
      </c>
      <c r="J26" s="112">
        <v>100</v>
      </c>
      <c r="K26" s="116">
        <v>100</v>
      </c>
    </row>
    <row r="27" spans="1:11" x14ac:dyDescent="0.25">
      <c r="A27" s="83"/>
      <c r="B27" s="83"/>
      <c r="C27" s="83" t="s">
        <v>103</v>
      </c>
      <c r="D27" s="25">
        <v>13.2</v>
      </c>
      <c r="E27" s="26">
        <v>5.6</v>
      </c>
      <c r="F27" s="26">
        <v>3.7</v>
      </c>
      <c r="G27" s="26">
        <v>6.5</v>
      </c>
      <c r="H27" s="117">
        <v>100</v>
      </c>
      <c r="I27" s="118">
        <v>100</v>
      </c>
      <c r="J27" s="118">
        <v>100</v>
      </c>
      <c r="K27" s="119">
        <v>100</v>
      </c>
    </row>
    <row r="28" spans="1:11" x14ac:dyDescent="0.25">
      <c r="C28" s="1"/>
    </row>
    <row r="29" spans="1:11" x14ac:dyDescent="0.25">
      <c r="A29" s="102"/>
      <c r="B29" s="113"/>
      <c r="C29" s="23"/>
      <c r="D29" s="102"/>
      <c r="E29" s="102"/>
      <c r="F29" s="102"/>
      <c r="G29" s="102"/>
      <c r="H29" s="102"/>
    </row>
    <row r="30" spans="1:11" x14ac:dyDescent="0.25">
      <c r="A30" s="102"/>
      <c r="B30" s="23"/>
      <c r="C30" s="102"/>
      <c r="D30" s="102"/>
      <c r="E30" s="102"/>
      <c r="F30" s="102"/>
      <c r="G30" s="102"/>
      <c r="H30" s="102"/>
    </row>
    <row r="31" spans="1:11" x14ac:dyDescent="0.25">
      <c r="A31" s="102"/>
      <c r="B31" s="102"/>
      <c r="C31" s="102"/>
      <c r="D31" s="102"/>
      <c r="E31" s="102"/>
      <c r="F31" s="102"/>
      <c r="G31" s="102"/>
      <c r="H31" s="102"/>
    </row>
    <row r="32" spans="1:11" x14ac:dyDescent="0.25">
      <c r="A32" s="102"/>
      <c r="B32" s="102"/>
      <c r="C32" s="102"/>
      <c r="D32" s="114"/>
      <c r="E32" s="114"/>
      <c r="F32" s="114"/>
      <c r="G32" s="114"/>
      <c r="H32" s="102"/>
    </row>
    <row r="33" spans="1:8" x14ac:dyDescent="0.25">
      <c r="A33" s="102"/>
      <c r="B33" s="23"/>
      <c r="C33" s="23"/>
      <c r="D33" s="120"/>
      <c r="E33" s="120"/>
      <c r="F33" s="120"/>
      <c r="G33" s="120"/>
      <c r="H33" s="102"/>
    </row>
    <row r="34" spans="1:8" x14ac:dyDescent="0.25">
      <c r="A34" s="23"/>
      <c r="B34" s="23"/>
      <c r="C34" s="23"/>
      <c r="D34" s="87"/>
      <c r="E34" s="87"/>
      <c r="F34" s="87"/>
      <c r="G34" s="87"/>
      <c r="H34" s="102"/>
    </row>
    <row r="35" spans="1:8" x14ac:dyDescent="0.25">
      <c r="A35" s="23"/>
      <c r="B35" s="23"/>
      <c r="C35" s="23"/>
      <c r="D35" s="87"/>
      <c r="E35" s="87"/>
      <c r="F35" s="87"/>
      <c r="G35" s="87"/>
      <c r="H35" s="102"/>
    </row>
    <row r="36" spans="1:8" x14ac:dyDescent="0.25">
      <c r="A36" s="23"/>
      <c r="B36" s="23"/>
      <c r="C36" s="23"/>
      <c r="D36" s="87"/>
      <c r="E36" s="87"/>
      <c r="F36" s="87"/>
      <c r="G36" s="87"/>
      <c r="H36" s="102"/>
    </row>
    <row r="37" spans="1:8" x14ac:dyDescent="0.25">
      <c r="A37" s="23"/>
      <c r="B37" s="23"/>
      <c r="C37" s="23"/>
      <c r="D37" s="87"/>
      <c r="E37" s="87"/>
      <c r="F37" s="87"/>
      <c r="G37" s="87"/>
      <c r="H37" s="102"/>
    </row>
    <row r="38" spans="1:8" x14ac:dyDescent="0.25">
      <c r="A38" s="23"/>
      <c r="B38" s="23"/>
      <c r="C38" s="23"/>
      <c r="D38" s="87"/>
      <c r="E38" s="87"/>
      <c r="F38" s="87"/>
      <c r="G38" s="87"/>
      <c r="H38" s="102"/>
    </row>
    <row r="39" spans="1:8" x14ac:dyDescent="0.25">
      <c r="A39" s="23"/>
      <c r="B39" s="23"/>
      <c r="C39" s="23"/>
      <c r="D39" s="87"/>
      <c r="E39" s="87"/>
      <c r="F39" s="87"/>
      <c r="G39" s="87"/>
      <c r="H39" s="102"/>
    </row>
    <row r="40" spans="1:8" x14ac:dyDescent="0.25">
      <c r="A40" s="23"/>
      <c r="B40" s="23"/>
      <c r="C40" s="23"/>
      <c r="D40" s="87"/>
      <c r="E40" s="87"/>
      <c r="F40" s="87"/>
      <c r="G40" s="87"/>
      <c r="H40" s="102"/>
    </row>
    <row r="41" spans="1:8" x14ac:dyDescent="0.25">
      <c r="A41" s="23"/>
      <c r="B41" s="23"/>
      <c r="C41" s="23"/>
      <c r="D41" s="87"/>
      <c r="E41" s="87"/>
      <c r="F41" s="87"/>
      <c r="G41" s="87"/>
      <c r="H41" s="102"/>
    </row>
    <row r="42" spans="1:8" x14ac:dyDescent="0.25">
      <c r="A42" s="23"/>
      <c r="B42" s="23"/>
      <c r="C42" s="23"/>
      <c r="D42" s="87"/>
      <c r="E42" s="87"/>
      <c r="F42" s="87"/>
      <c r="G42" s="87"/>
      <c r="H42" s="102"/>
    </row>
    <row r="43" spans="1:8" x14ac:dyDescent="0.25">
      <c r="A43" s="23"/>
      <c r="B43" s="23"/>
      <c r="C43" s="23"/>
      <c r="D43" s="87"/>
      <c r="E43" s="87"/>
      <c r="F43" s="87"/>
      <c r="G43" s="87"/>
      <c r="H43" s="102"/>
    </row>
    <row r="44" spans="1:8" x14ac:dyDescent="0.25">
      <c r="A44" s="23"/>
      <c r="B44" s="23"/>
      <c r="C44" s="23"/>
      <c r="D44" s="87"/>
      <c r="E44" s="87"/>
      <c r="F44" s="87"/>
      <c r="G44" s="87"/>
      <c r="H44" s="102"/>
    </row>
    <row r="45" spans="1:8" x14ac:dyDescent="0.25">
      <c r="A45" s="23"/>
      <c r="B45" s="23"/>
      <c r="C45" s="23"/>
      <c r="D45" s="87"/>
      <c r="E45" s="87"/>
      <c r="F45" s="87"/>
      <c r="G45" s="87"/>
      <c r="H45" s="102"/>
    </row>
    <row r="46" spans="1:8" x14ac:dyDescent="0.25">
      <c r="A46" s="23"/>
      <c r="B46" s="23"/>
      <c r="C46" s="23"/>
      <c r="D46" s="87"/>
      <c r="E46" s="87"/>
      <c r="F46" s="87"/>
      <c r="G46" s="87"/>
      <c r="H46" s="102"/>
    </row>
    <row r="47" spans="1:8" x14ac:dyDescent="0.25">
      <c r="A47" s="23"/>
      <c r="B47" s="23"/>
      <c r="C47" s="23"/>
      <c r="D47" s="87"/>
      <c r="E47" s="87"/>
      <c r="F47" s="87"/>
      <c r="G47" s="87"/>
      <c r="H47" s="102"/>
    </row>
    <row r="48" spans="1:8" x14ac:dyDescent="0.25">
      <c r="A48" s="23"/>
      <c r="B48" s="23"/>
      <c r="C48" s="23"/>
      <c r="D48" s="87"/>
      <c r="E48" s="87"/>
      <c r="F48" s="87"/>
      <c r="G48" s="87"/>
      <c r="H48" s="102"/>
    </row>
    <row r="49" spans="1:8" x14ac:dyDescent="0.25">
      <c r="A49" s="23"/>
      <c r="B49" s="23"/>
      <c r="C49" s="23"/>
      <c r="D49" s="87"/>
      <c r="E49" s="87"/>
      <c r="F49" s="87"/>
      <c r="G49" s="87"/>
      <c r="H49" s="102"/>
    </row>
    <row r="50" spans="1:8" x14ac:dyDescent="0.25">
      <c r="A50" s="23"/>
      <c r="B50" s="23"/>
      <c r="C50" s="23"/>
      <c r="D50" s="87"/>
      <c r="E50" s="87"/>
      <c r="F50" s="87"/>
      <c r="G50" s="87"/>
      <c r="H50" s="102"/>
    </row>
    <row r="51" spans="1:8" x14ac:dyDescent="0.25">
      <c r="A51" s="23"/>
      <c r="B51" s="23"/>
      <c r="C51" s="23"/>
      <c r="D51" s="87"/>
      <c r="E51" s="87"/>
      <c r="F51" s="87"/>
      <c r="G51" s="87"/>
      <c r="H51" s="102"/>
    </row>
    <row r="52" spans="1:8" x14ac:dyDescent="0.25">
      <c r="A52" s="23"/>
      <c r="B52" s="23"/>
      <c r="C52" s="23"/>
      <c r="D52" s="87"/>
      <c r="E52" s="87"/>
      <c r="F52" s="87"/>
      <c r="G52" s="87"/>
      <c r="H52" s="102"/>
    </row>
    <row r="53" spans="1:8" x14ac:dyDescent="0.25">
      <c r="A53" s="23"/>
      <c r="B53" s="23"/>
      <c r="C53" s="23"/>
      <c r="D53" s="87"/>
      <c r="E53" s="87"/>
      <c r="F53" s="87"/>
      <c r="G53" s="87"/>
      <c r="H53" s="102"/>
    </row>
    <row r="54" spans="1:8" x14ac:dyDescent="0.25">
      <c r="A54" s="23"/>
      <c r="B54" s="102"/>
      <c r="C54" s="102"/>
      <c r="D54" s="102"/>
      <c r="E54" s="102"/>
      <c r="F54" s="102"/>
      <c r="G54" s="102"/>
      <c r="H54" s="102"/>
    </row>
    <row r="55" spans="1:8" x14ac:dyDescent="0.25">
      <c r="A55" s="23"/>
      <c r="B55" s="102"/>
      <c r="C55" s="102"/>
      <c r="D55" s="102"/>
      <c r="E55" s="102"/>
      <c r="F55" s="102"/>
      <c r="G55" s="102"/>
      <c r="H55" s="102"/>
    </row>
  </sheetData>
  <mergeCells count="2">
    <mergeCell ref="D4:G4"/>
    <mergeCell ref="H4:K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baseColWidth="10" defaultRowHeight="15" x14ac:dyDescent="0.25"/>
  <cols>
    <col min="3" max="5" width="18.85546875" customWidth="1"/>
  </cols>
  <sheetData>
    <row r="1" spans="1:6" x14ac:dyDescent="0.25">
      <c r="A1" s="2" t="s">
        <v>89</v>
      </c>
    </row>
    <row r="2" spans="1:6" x14ac:dyDescent="0.25">
      <c r="A2" s="1" t="s">
        <v>94</v>
      </c>
    </row>
    <row r="4" spans="1:6" x14ac:dyDescent="0.25">
      <c r="A4" s="3"/>
      <c r="B4" s="28"/>
      <c r="C4" s="200" t="s">
        <v>125</v>
      </c>
      <c r="D4" s="201"/>
      <c r="E4" s="202"/>
      <c r="F4" s="136"/>
    </row>
    <row r="5" spans="1:6" x14ac:dyDescent="0.25">
      <c r="A5" s="25"/>
      <c r="B5" s="27"/>
      <c r="C5" s="94" t="s">
        <v>198</v>
      </c>
      <c r="D5" s="95" t="s">
        <v>197</v>
      </c>
      <c r="E5" s="96" t="s">
        <v>124</v>
      </c>
    </row>
    <row r="6" spans="1:6" x14ac:dyDescent="0.25">
      <c r="A6" s="81" t="s">
        <v>103</v>
      </c>
      <c r="B6" s="81" t="s">
        <v>123</v>
      </c>
      <c r="C6" s="98">
        <v>59.126068906787779</v>
      </c>
      <c r="D6" s="98">
        <v>14.744704254337721</v>
      </c>
      <c r="E6" s="99">
        <v>26.129226838874498</v>
      </c>
    </row>
    <row r="7" spans="1:6" x14ac:dyDescent="0.25">
      <c r="A7" s="82"/>
      <c r="B7" s="82" t="s">
        <v>29</v>
      </c>
      <c r="C7" s="87">
        <v>79.165064684480711</v>
      </c>
      <c r="D7" s="87">
        <v>6.0702664986365358</v>
      </c>
      <c r="E7" s="88">
        <v>14.764668816882756</v>
      </c>
    </row>
    <row r="8" spans="1:6" x14ac:dyDescent="0.25">
      <c r="A8" s="82"/>
      <c r="B8" s="82" t="s">
        <v>47</v>
      </c>
      <c r="C8" s="87">
        <v>82.703731060723612</v>
      </c>
      <c r="D8" s="87">
        <v>3.6274029061431219</v>
      </c>
      <c r="E8" s="88">
        <v>13.668866033133259</v>
      </c>
    </row>
    <row r="9" spans="1:6" x14ac:dyDescent="0.25">
      <c r="A9" s="82"/>
      <c r="B9" s="82" t="s">
        <v>52</v>
      </c>
      <c r="C9" s="87">
        <v>73.816490710612754</v>
      </c>
      <c r="D9" s="87">
        <v>8.0432594395936245</v>
      </c>
      <c r="E9" s="88">
        <v>18.140249849793612</v>
      </c>
    </row>
    <row r="10" spans="1:6" x14ac:dyDescent="0.25">
      <c r="A10" s="82"/>
      <c r="B10" s="82" t="s">
        <v>53</v>
      </c>
      <c r="C10" s="87">
        <v>86.507240655710461</v>
      </c>
      <c r="D10" s="87">
        <v>3.6874363715692589</v>
      </c>
      <c r="E10" s="88">
        <v>9.8053229727202851</v>
      </c>
    </row>
    <row r="11" spans="1:6" x14ac:dyDescent="0.25">
      <c r="A11" s="82"/>
      <c r="B11" s="82" t="s">
        <v>200</v>
      </c>
      <c r="C11" s="87">
        <v>83.996388751497236</v>
      </c>
      <c r="D11" s="87">
        <v>3.4634614353223006</v>
      </c>
      <c r="E11" s="88">
        <v>12.540149813180463</v>
      </c>
    </row>
    <row r="12" spans="1:6" x14ac:dyDescent="0.25">
      <c r="A12" s="83"/>
      <c r="B12" s="83" t="s">
        <v>199</v>
      </c>
      <c r="C12" s="89">
        <v>77.168669603795209</v>
      </c>
      <c r="D12" s="89">
        <v>6.811831553371932</v>
      </c>
      <c r="E12" s="90">
        <v>16.019498842832867</v>
      </c>
    </row>
    <row r="13" spans="1:6" x14ac:dyDescent="0.25">
      <c r="A13" s="82" t="s">
        <v>104</v>
      </c>
      <c r="B13" s="82" t="s">
        <v>123</v>
      </c>
      <c r="C13" s="87">
        <v>50.505917067652781</v>
      </c>
      <c r="D13" s="87">
        <v>10.423448261547881</v>
      </c>
      <c r="E13" s="88">
        <v>39.070634670799329</v>
      </c>
    </row>
    <row r="14" spans="1:6" x14ac:dyDescent="0.25">
      <c r="A14" s="82"/>
      <c r="B14" s="82" t="s">
        <v>29</v>
      </c>
      <c r="C14" s="87">
        <v>71.989296146024756</v>
      </c>
      <c r="D14" s="87">
        <v>5.786911011617768</v>
      </c>
      <c r="E14" s="88">
        <v>22.223792842357479</v>
      </c>
    </row>
    <row r="15" spans="1:6" x14ac:dyDescent="0.25">
      <c r="A15" s="82"/>
      <c r="B15" s="82" t="s">
        <v>47</v>
      </c>
      <c r="C15" s="87">
        <v>74.145201986430223</v>
      </c>
      <c r="D15" s="87">
        <v>3.7981116430844946</v>
      </c>
      <c r="E15" s="88">
        <v>22.056686370485284</v>
      </c>
    </row>
    <row r="16" spans="1:6" x14ac:dyDescent="0.25">
      <c r="A16" s="82"/>
      <c r="B16" s="82" t="s">
        <v>52</v>
      </c>
      <c r="C16" s="87">
        <v>69.183036985273176</v>
      </c>
      <c r="D16" s="87">
        <v>7.0055904961565343</v>
      </c>
      <c r="E16" s="88">
        <v>23.81137251857028</v>
      </c>
    </row>
    <row r="17" spans="1:6" x14ac:dyDescent="0.25">
      <c r="A17" s="82"/>
      <c r="B17" s="82" t="s">
        <v>53</v>
      </c>
      <c r="C17" s="87">
        <v>83.196590434547645</v>
      </c>
      <c r="D17" s="87">
        <v>3.4918568375543488</v>
      </c>
      <c r="E17" s="88">
        <v>13.311552727898007</v>
      </c>
    </row>
    <row r="18" spans="1:6" x14ac:dyDescent="0.25">
      <c r="A18" s="82"/>
      <c r="B18" s="82" t="s">
        <v>200</v>
      </c>
      <c r="C18" s="87">
        <v>81.753734554619783</v>
      </c>
      <c r="D18" s="87">
        <v>3.0434622241347511</v>
      </c>
      <c r="E18" s="88">
        <v>15.202803221245468</v>
      </c>
    </row>
    <row r="19" spans="1:6" x14ac:dyDescent="0.25">
      <c r="A19" s="83"/>
      <c r="B19" s="83" t="s">
        <v>199</v>
      </c>
      <c r="C19" s="89">
        <v>69.955803152834079</v>
      </c>
      <c r="D19" s="89">
        <v>5.9048888246685634</v>
      </c>
      <c r="E19" s="90">
        <v>24.139308022497357</v>
      </c>
    </row>
    <row r="21" spans="1:6" x14ac:dyDescent="0.25">
      <c r="A21" s="222" t="s">
        <v>129</v>
      </c>
      <c r="B21" s="222"/>
      <c r="C21" s="222"/>
      <c r="D21" s="222"/>
      <c r="E21" s="222"/>
      <c r="F21" s="222"/>
    </row>
  </sheetData>
  <mergeCells count="2">
    <mergeCell ref="C4:E4"/>
    <mergeCell ref="A21:F21"/>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5" x14ac:dyDescent="0.25"/>
  <cols>
    <col min="3" max="7" width="17.7109375" customWidth="1"/>
  </cols>
  <sheetData>
    <row r="1" spans="1:8" x14ac:dyDescent="0.25">
      <c r="A1" s="2" t="s">
        <v>90</v>
      </c>
    </row>
    <row r="2" spans="1:8" x14ac:dyDescent="0.25">
      <c r="A2" s="79" t="s">
        <v>96</v>
      </c>
    </row>
    <row r="4" spans="1:8" x14ac:dyDescent="0.25">
      <c r="A4" s="3"/>
      <c r="B4" s="28"/>
      <c r="C4" s="200" t="s">
        <v>125</v>
      </c>
      <c r="D4" s="201"/>
      <c r="E4" s="201"/>
      <c r="F4" s="201"/>
      <c r="G4" s="202"/>
    </row>
    <row r="5" spans="1:8" ht="39" x14ac:dyDescent="0.25">
      <c r="A5" s="25"/>
      <c r="B5" s="27"/>
      <c r="C5" s="105" t="s">
        <v>130</v>
      </c>
      <c r="D5" s="106" t="s">
        <v>128</v>
      </c>
      <c r="E5" s="106" t="s">
        <v>131</v>
      </c>
      <c r="F5" s="106" t="s">
        <v>201</v>
      </c>
      <c r="G5" s="107" t="s">
        <v>202</v>
      </c>
      <c r="H5" s="136"/>
    </row>
    <row r="6" spans="1:8" x14ac:dyDescent="0.25">
      <c r="A6" s="19" t="s">
        <v>103</v>
      </c>
      <c r="B6" s="81" t="s">
        <v>123</v>
      </c>
      <c r="C6" s="97">
        <v>73.332808233564378</v>
      </c>
      <c r="D6" s="98">
        <v>13.199882977765775</v>
      </c>
      <c r="E6" s="98">
        <v>2.9401836348906292</v>
      </c>
      <c r="F6" s="98">
        <v>8.6435172682809736</v>
      </c>
      <c r="G6" s="99">
        <v>1.8836078854982445</v>
      </c>
    </row>
    <row r="7" spans="1:8" x14ac:dyDescent="0.25">
      <c r="A7" s="22"/>
      <c r="B7" s="82" t="s">
        <v>29</v>
      </c>
      <c r="C7" s="100">
        <v>56.719748624234825</v>
      </c>
      <c r="D7" s="87">
        <v>25.066076076019812</v>
      </c>
      <c r="E7" s="87">
        <v>6.2696668371734834</v>
      </c>
      <c r="F7" s="87">
        <v>10.159470716859378</v>
      </c>
      <c r="G7" s="88">
        <v>1.7850377457125028</v>
      </c>
    </row>
    <row r="8" spans="1:8" x14ac:dyDescent="0.25">
      <c r="A8" s="22"/>
      <c r="B8" s="82" t="s">
        <v>47</v>
      </c>
      <c r="C8" s="100">
        <v>26.709020838102244</v>
      </c>
      <c r="D8" s="87">
        <v>41.865334749308587</v>
      </c>
      <c r="E8" s="87">
        <v>6.2544327405500528</v>
      </c>
      <c r="F8" s="87">
        <v>23.43976914099586</v>
      </c>
      <c r="G8" s="88">
        <v>1.731442531043256</v>
      </c>
    </row>
    <row r="9" spans="1:8" x14ac:dyDescent="0.25">
      <c r="A9" s="22"/>
      <c r="B9" s="82" t="s">
        <v>52</v>
      </c>
      <c r="C9" s="100">
        <v>19.426855952896904</v>
      </c>
      <c r="D9" s="87">
        <v>50.011099248422319</v>
      </c>
      <c r="E9" s="87">
        <v>10.080231710024206</v>
      </c>
      <c r="F9" s="87">
        <v>15.659453916977622</v>
      </c>
      <c r="G9" s="88">
        <v>4.8223591716789462</v>
      </c>
    </row>
    <row r="10" spans="1:8" x14ac:dyDescent="0.25">
      <c r="A10" s="22"/>
      <c r="B10" s="82" t="s">
        <v>53</v>
      </c>
      <c r="C10" s="100">
        <v>9.1500787764669713</v>
      </c>
      <c r="D10" s="87">
        <v>68.188717672827877</v>
      </c>
      <c r="E10" s="87">
        <v>5.5729546939246051</v>
      </c>
      <c r="F10" s="87">
        <v>13.597106405871727</v>
      </c>
      <c r="G10" s="88">
        <v>3.4911424509088116</v>
      </c>
    </row>
    <row r="11" spans="1:8" x14ac:dyDescent="0.25">
      <c r="A11" s="22"/>
      <c r="B11" s="82" t="s">
        <v>200</v>
      </c>
      <c r="C11" s="100">
        <v>3.0538439981979875</v>
      </c>
      <c r="D11" s="87">
        <v>68.092314131965509</v>
      </c>
      <c r="E11" s="87">
        <v>9.4328980834104854</v>
      </c>
      <c r="F11" s="87">
        <v>17.838861752280007</v>
      </c>
      <c r="G11" s="88">
        <v>1.5820820341460127</v>
      </c>
    </row>
    <row r="12" spans="1:8" x14ac:dyDescent="0.25">
      <c r="A12" s="25"/>
      <c r="B12" s="83" t="s">
        <v>199</v>
      </c>
      <c r="C12" s="101">
        <v>40.714124872465248</v>
      </c>
      <c r="D12" s="89">
        <v>37.410875127534752</v>
      </c>
      <c r="E12" s="89">
        <v>6.3769867523275101</v>
      </c>
      <c r="F12" s="89">
        <v>13.415410582196149</v>
      </c>
      <c r="G12" s="90">
        <v>2.0826026654763421</v>
      </c>
    </row>
    <row r="13" spans="1:8" x14ac:dyDescent="0.25">
      <c r="A13" s="19" t="s">
        <v>104</v>
      </c>
      <c r="B13" s="81" t="s">
        <v>123</v>
      </c>
      <c r="C13" s="97">
        <v>57.631744770619576</v>
      </c>
      <c r="D13" s="98">
        <v>30.539307680716703</v>
      </c>
      <c r="E13" s="98">
        <v>1.163682689278229</v>
      </c>
      <c r="F13" s="98">
        <v>9.2772701743811741</v>
      </c>
      <c r="G13" s="99">
        <v>1.387994685004315</v>
      </c>
    </row>
    <row r="14" spans="1:8" x14ac:dyDescent="0.25">
      <c r="A14" s="22"/>
      <c r="B14" s="82" t="s">
        <v>29</v>
      </c>
      <c r="C14" s="100">
        <v>31.77420922682116</v>
      </c>
      <c r="D14" s="87">
        <v>56.270972257324495</v>
      </c>
      <c r="E14" s="87">
        <v>1.2148842273071914</v>
      </c>
      <c r="F14" s="87">
        <v>9.598538017380486</v>
      </c>
      <c r="G14" s="88">
        <v>1.1413962711666699</v>
      </c>
    </row>
    <row r="15" spans="1:8" x14ac:dyDescent="0.25">
      <c r="A15" s="22"/>
      <c r="B15" s="82" t="s">
        <v>47</v>
      </c>
      <c r="C15" s="100">
        <v>13.917414203602608</v>
      </c>
      <c r="D15" s="87">
        <v>69.461112046367333</v>
      </c>
      <c r="E15" s="87">
        <v>4.5375291599528635</v>
      </c>
      <c r="F15" s="87">
        <v>10.84750246506818</v>
      </c>
      <c r="G15" s="88">
        <v>1.2364421250090185</v>
      </c>
    </row>
    <row r="16" spans="1:8" x14ac:dyDescent="0.25">
      <c r="A16" s="22"/>
      <c r="B16" s="82" t="s">
        <v>52</v>
      </c>
      <c r="C16" s="100">
        <v>13.433282516998531</v>
      </c>
      <c r="D16" s="87">
        <v>70.703603595177697</v>
      </c>
      <c r="E16" s="87">
        <v>4.3387173707690723</v>
      </c>
      <c r="F16" s="87">
        <v>9.6734972549826512</v>
      </c>
      <c r="G16" s="88">
        <v>1.8508992620719971</v>
      </c>
    </row>
    <row r="17" spans="1:7" x14ac:dyDescent="0.25">
      <c r="A17" s="22"/>
      <c r="B17" s="82" t="s">
        <v>53</v>
      </c>
      <c r="C17" s="100">
        <v>6.368257623849102</v>
      </c>
      <c r="D17" s="87">
        <v>81.849407758438275</v>
      </c>
      <c r="E17" s="87">
        <v>2.9383251890891735</v>
      </c>
      <c r="F17" s="87">
        <v>7.5463434558168601</v>
      </c>
      <c r="G17" s="88">
        <v>1.2976659728065902</v>
      </c>
    </row>
    <row r="18" spans="1:7" x14ac:dyDescent="0.25">
      <c r="A18" s="22"/>
      <c r="B18" s="82" t="s">
        <v>200</v>
      </c>
      <c r="C18" s="100">
        <v>2.1547679203060706</v>
      </c>
      <c r="D18" s="87">
        <v>73.013065761928814</v>
      </c>
      <c r="E18" s="87">
        <v>11.939050506508819</v>
      </c>
      <c r="F18" s="87">
        <v>11.069202820087105</v>
      </c>
      <c r="G18" s="88">
        <v>1.8239129911691812</v>
      </c>
    </row>
    <row r="19" spans="1:7" x14ac:dyDescent="0.25">
      <c r="A19" s="25"/>
      <c r="B19" s="83" t="s">
        <v>199</v>
      </c>
      <c r="C19" s="101">
        <v>23.152333879276572</v>
      </c>
      <c r="D19" s="89">
        <v>61.424227082451644</v>
      </c>
      <c r="E19" s="89">
        <v>4.2121634955933507</v>
      </c>
      <c r="F19" s="89">
        <v>9.823947337993495</v>
      </c>
      <c r="G19" s="90">
        <v>1.387328204684934</v>
      </c>
    </row>
    <row r="21" spans="1:7" x14ac:dyDescent="0.25">
      <c r="A21" s="222" t="s">
        <v>129</v>
      </c>
      <c r="B21" s="222"/>
      <c r="C21" s="222"/>
      <c r="D21" s="222"/>
      <c r="E21" s="222"/>
      <c r="F21" s="222"/>
    </row>
  </sheetData>
  <mergeCells count="2">
    <mergeCell ref="A21:F21"/>
    <mergeCell ref="C4:G4"/>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baseColWidth="10" defaultRowHeight="15" x14ac:dyDescent="0.25"/>
  <cols>
    <col min="2" max="2" width="40.7109375" customWidth="1"/>
    <col min="3" max="8" width="12.7109375" customWidth="1"/>
  </cols>
  <sheetData>
    <row r="1" spans="1:10" x14ac:dyDescent="0.25">
      <c r="A1" s="2" t="s">
        <v>91</v>
      </c>
    </row>
    <row r="2" spans="1:10" x14ac:dyDescent="0.25">
      <c r="A2" s="79" t="s">
        <v>94</v>
      </c>
    </row>
    <row r="4" spans="1:10" x14ac:dyDescent="0.25">
      <c r="A4" s="203"/>
      <c r="B4" s="204"/>
      <c r="C4" s="200" t="s">
        <v>125</v>
      </c>
      <c r="D4" s="201"/>
      <c r="E4" s="201"/>
      <c r="F4" s="201"/>
      <c r="G4" s="201"/>
      <c r="H4" s="202"/>
    </row>
    <row r="5" spans="1:10" x14ac:dyDescent="0.25">
      <c r="A5" s="205"/>
      <c r="B5" s="206"/>
      <c r="C5" s="200" t="s">
        <v>103</v>
      </c>
      <c r="D5" s="201"/>
      <c r="E5" s="201"/>
      <c r="F5" s="200" t="s">
        <v>104</v>
      </c>
      <c r="G5" s="201"/>
      <c r="H5" s="202"/>
    </row>
    <row r="6" spans="1:10" ht="26.25" x14ac:dyDescent="0.25">
      <c r="A6" s="207"/>
      <c r="B6" s="208"/>
      <c r="C6" s="105" t="s">
        <v>203</v>
      </c>
      <c r="D6" s="106" t="s">
        <v>204</v>
      </c>
      <c r="E6" s="106" t="s">
        <v>144</v>
      </c>
      <c r="F6" s="105" t="s">
        <v>203</v>
      </c>
      <c r="G6" s="106" t="s">
        <v>204</v>
      </c>
      <c r="H6" s="107" t="s">
        <v>144</v>
      </c>
      <c r="I6" s="136"/>
      <c r="J6" s="1"/>
    </row>
    <row r="7" spans="1:10" x14ac:dyDescent="0.25">
      <c r="A7" s="223" t="s">
        <v>29</v>
      </c>
      <c r="B7" s="122" t="s">
        <v>132</v>
      </c>
      <c r="C7" s="98">
        <v>74.311043914507593</v>
      </c>
      <c r="D7" s="98">
        <v>7.2641055597553432</v>
      </c>
      <c r="E7" s="98">
        <v>18.424850525737064</v>
      </c>
      <c r="F7" s="97">
        <v>77.308349957252773</v>
      </c>
      <c r="G7" s="98">
        <v>5.222285551439156</v>
      </c>
      <c r="H7" s="99">
        <v>17.469364491308063</v>
      </c>
    </row>
    <row r="8" spans="1:10" x14ac:dyDescent="0.25">
      <c r="A8" s="224"/>
      <c r="B8" s="123" t="s">
        <v>133</v>
      </c>
      <c r="C8" s="87">
        <v>80.229271617869557</v>
      </c>
      <c r="D8" s="87">
        <v>7.1524764327397881</v>
      </c>
      <c r="E8" s="87">
        <v>12.618251949390661</v>
      </c>
      <c r="F8" s="100">
        <v>73.872178823828165</v>
      </c>
      <c r="G8" s="87">
        <v>5.1576915196620217</v>
      </c>
      <c r="H8" s="88">
        <v>20.970129656509805</v>
      </c>
    </row>
    <row r="9" spans="1:10" x14ac:dyDescent="0.25">
      <c r="A9" s="224"/>
      <c r="B9" s="123" t="s">
        <v>205</v>
      </c>
      <c r="C9" s="87">
        <v>81.282305069833939</v>
      </c>
      <c r="D9" s="87">
        <v>5.0141677290766333</v>
      </c>
      <c r="E9" s="87">
        <v>13.703527201089427</v>
      </c>
      <c r="F9" s="100">
        <v>68.782064588831886</v>
      </c>
      <c r="G9" s="87">
        <v>5.6908158121052166</v>
      </c>
      <c r="H9" s="88">
        <v>25.527119599062896</v>
      </c>
    </row>
    <row r="10" spans="1:10" ht="26.25" x14ac:dyDescent="0.25">
      <c r="A10" s="224"/>
      <c r="B10" s="123" t="s">
        <v>134</v>
      </c>
      <c r="C10" s="87">
        <v>83.952583698349002</v>
      </c>
      <c r="D10" s="87">
        <v>2.3554997396391704</v>
      </c>
      <c r="E10" s="87">
        <v>13.691916562011825</v>
      </c>
      <c r="F10" s="100">
        <v>75.125353005590455</v>
      </c>
      <c r="G10" s="87">
        <v>2.9508385683822258</v>
      </c>
      <c r="H10" s="88">
        <v>21.923808426027318</v>
      </c>
    </row>
    <row r="11" spans="1:10" x14ac:dyDescent="0.25">
      <c r="A11" s="224"/>
      <c r="B11" s="123" t="s">
        <v>135</v>
      </c>
      <c r="C11" s="87">
        <v>83.841648151888506</v>
      </c>
      <c r="D11" s="87">
        <v>5.1908705312058174</v>
      </c>
      <c r="E11" s="87">
        <v>10.967481316905674</v>
      </c>
      <c r="F11" s="100">
        <v>81.030484701091567</v>
      </c>
      <c r="G11" s="87">
        <v>4.5642214806854815</v>
      </c>
      <c r="H11" s="88">
        <v>14.405293818222949</v>
      </c>
    </row>
    <row r="12" spans="1:10" x14ac:dyDescent="0.25">
      <c r="A12" s="224"/>
      <c r="B12" s="123" t="s">
        <v>51</v>
      </c>
      <c r="C12" s="87">
        <v>77.641739299092052</v>
      </c>
      <c r="D12" s="87">
        <v>9.2468451868643395</v>
      </c>
      <c r="E12" s="87">
        <v>13.111415514043614</v>
      </c>
      <c r="F12" s="100">
        <v>74.406977838106627</v>
      </c>
      <c r="G12" s="87">
        <v>6.729205585495988</v>
      </c>
      <c r="H12" s="88">
        <v>18.863816576397383</v>
      </c>
    </row>
    <row r="13" spans="1:10" x14ac:dyDescent="0.25">
      <c r="A13" s="225"/>
      <c r="B13" s="124" t="s">
        <v>136</v>
      </c>
      <c r="C13" s="89">
        <v>66.522374166597302</v>
      </c>
      <c r="D13" s="89">
        <v>9.8078538508691615</v>
      </c>
      <c r="E13" s="89">
        <v>23.669771982533543</v>
      </c>
      <c r="F13" s="101">
        <v>61.420889590274122</v>
      </c>
      <c r="G13" s="89">
        <v>7.3752605840980383</v>
      </c>
      <c r="H13" s="90">
        <v>31.203849825627838</v>
      </c>
    </row>
    <row r="14" spans="1:10" x14ac:dyDescent="0.25">
      <c r="A14" s="223" t="s">
        <v>47</v>
      </c>
      <c r="B14" s="122" t="s">
        <v>61</v>
      </c>
      <c r="C14" s="98">
        <v>85.526315789473685</v>
      </c>
      <c r="D14" s="98">
        <v>5.0986842105263159</v>
      </c>
      <c r="E14" s="98">
        <v>9.375</v>
      </c>
      <c r="F14" s="97">
        <v>71.321980865274682</v>
      </c>
      <c r="G14" s="98">
        <v>1.0108911486852399</v>
      </c>
      <c r="H14" s="99">
        <v>27.667127986040075</v>
      </c>
    </row>
    <row r="15" spans="1:10" x14ac:dyDescent="0.25">
      <c r="A15" s="224"/>
      <c r="B15" s="123" t="s">
        <v>137</v>
      </c>
      <c r="C15" s="87">
        <v>82.11682492978467</v>
      </c>
      <c r="D15" s="87">
        <v>5.0137087067005481</v>
      </c>
      <c r="E15" s="87">
        <v>12.869466363514778</v>
      </c>
      <c r="F15" s="100">
        <v>72.964517153533762</v>
      </c>
      <c r="G15" s="87">
        <v>3.9395352294458301</v>
      </c>
      <c r="H15" s="88">
        <v>23.095947617020414</v>
      </c>
    </row>
    <row r="16" spans="1:10" x14ac:dyDescent="0.25">
      <c r="A16" s="224"/>
      <c r="B16" s="123" t="s">
        <v>138</v>
      </c>
      <c r="C16" s="87">
        <v>87.208754574772613</v>
      </c>
      <c r="D16" s="87">
        <v>2.7589955429938038</v>
      </c>
      <c r="E16" s="87">
        <v>10.032249882233577</v>
      </c>
      <c r="F16" s="100">
        <v>73.743512398527258</v>
      </c>
      <c r="G16" s="87">
        <v>4.5424300226234307</v>
      </c>
      <c r="H16" s="88">
        <v>21.71405757884931</v>
      </c>
    </row>
    <row r="17" spans="1:8" ht="26.25" x14ac:dyDescent="0.25">
      <c r="A17" s="224"/>
      <c r="B17" s="123" t="s">
        <v>134</v>
      </c>
      <c r="C17" s="87">
        <v>89.760841769896658</v>
      </c>
      <c r="D17" s="87">
        <v>1.289064956297554</v>
      </c>
      <c r="E17" s="87">
        <v>8.9500932738057806</v>
      </c>
      <c r="F17" s="100">
        <v>79.064104834425365</v>
      </c>
      <c r="G17" s="87">
        <v>3.8029041969187181</v>
      </c>
      <c r="H17" s="88">
        <v>17.132990968655921</v>
      </c>
    </row>
    <row r="18" spans="1:8" x14ac:dyDescent="0.25">
      <c r="A18" s="224"/>
      <c r="B18" s="123" t="s">
        <v>135</v>
      </c>
      <c r="C18" s="87">
        <v>86.829944547134943</v>
      </c>
      <c r="D18" s="87">
        <v>3.5755545286506472</v>
      </c>
      <c r="E18" s="87">
        <v>9.594500924214417</v>
      </c>
      <c r="F18" s="100">
        <v>79.108735444171828</v>
      </c>
      <c r="G18" s="87">
        <v>2.1634147291350234</v>
      </c>
      <c r="H18" s="88">
        <v>18.727849826693149</v>
      </c>
    </row>
    <row r="19" spans="1:8" x14ac:dyDescent="0.25">
      <c r="A19" s="224"/>
      <c r="B19" s="123" t="s">
        <v>51</v>
      </c>
      <c r="C19" s="87">
        <v>82.089741155623059</v>
      </c>
      <c r="D19" s="87">
        <v>7.436238212771344</v>
      </c>
      <c r="E19" s="87">
        <v>10.474020631605594</v>
      </c>
      <c r="F19" s="100">
        <v>77.819053771990852</v>
      </c>
      <c r="G19" s="87">
        <v>4.727412782029619</v>
      </c>
      <c r="H19" s="88">
        <v>17.453533445979524</v>
      </c>
    </row>
    <row r="20" spans="1:8" x14ac:dyDescent="0.25">
      <c r="A20" s="225"/>
      <c r="B20" s="124" t="s">
        <v>136</v>
      </c>
      <c r="C20" s="89">
        <v>59.749203173347595</v>
      </c>
      <c r="D20" s="89">
        <v>5.6813158690645142</v>
      </c>
      <c r="E20" s="89">
        <v>34.569480957587885</v>
      </c>
      <c r="F20" s="101">
        <v>61.833390174292333</v>
      </c>
      <c r="G20" s="89">
        <v>5.6218700077184041</v>
      </c>
      <c r="H20" s="90">
        <v>32.544739817989267</v>
      </c>
    </row>
    <row r="21" spans="1:8" x14ac:dyDescent="0.25">
      <c r="A21" s="223" t="s">
        <v>53</v>
      </c>
      <c r="B21" s="122" t="s">
        <v>206</v>
      </c>
      <c r="C21" s="98">
        <v>86.491228070175438</v>
      </c>
      <c r="D21" s="98">
        <v>4.2105263157894735</v>
      </c>
      <c r="E21" s="98">
        <v>9.2982456140350873</v>
      </c>
      <c r="F21" s="97">
        <v>89.797377830750889</v>
      </c>
      <c r="G21" s="98">
        <v>1.6734207389749702</v>
      </c>
      <c r="H21" s="99">
        <v>8.529201430274135</v>
      </c>
    </row>
    <row r="22" spans="1:8" x14ac:dyDescent="0.25">
      <c r="A22" s="224"/>
      <c r="B22" s="123" t="s">
        <v>139</v>
      </c>
      <c r="C22" s="87">
        <v>87.824675324675326</v>
      </c>
      <c r="D22" s="87">
        <v>4.3658008658008658</v>
      </c>
      <c r="E22" s="87">
        <v>7.8095238095238093</v>
      </c>
      <c r="F22" s="100">
        <v>84.486584627799076</v>
      </c>
      <c r="G22" s="87">
        <v>3.7970995001456975</v>
      </c>
      <c r="H22" s="88">
        <v>11.71631587205523</v>
      </c>
    </row>
    <row r="23" spans="1:8" x14ac:dyDescent="0.25">
      <c r="A23" s="224"/>
      <c r="B23" s="123" t="s">
        <v>140</v>
      </c>
      <c r="C23" s="87">
        <v>91.333333333333329</v>
      </c>
      <c r="D23" s="87">
        <v>2.4528301886792456</v>
      </c>
      <c r="E23" s="87">
        <v>6.2138364779874218</v>
      </c>
      <c r="F23" s="100">
        <v>83.003003003003002</v>
      </c>
      <c r="G23" s="87">
        <v>4.2642642642642645</v>
      </c>
      <c r="H23" s="88">
        <v>12.732732732732732</v>
      </c>
    </row>
    <row r="24" spans="1:8" x14ac:dyDescent="0.25">
      <c r="A24" s="224"/>
      <c r="B24" s="123" t="s">
        <v>141</v>
      </c>
      <c r="C24" s="87">
        <v>88.74002455494167</v>
      </c>
      <c r="D24" s="87">
        <v>3.7108655616942912</v>
      </c>
      <c r="E24" s="87">
        <v>7.5491098833640278</v>
      </c>
      <c r="F24" s="100">
        <v>81.192409224485729</v>
      </c>
      <c r="G24" s="87">
        <v>5.46396373960253</v>
      </c>
      <c r="H24" s="88">
        <v>13.343627035911739</v>
      </c>
    </row>
    <row r="25" spans="1:8" ht="26.25" x14ac:dyDescent="0.25">
      <c r="A25" s="224"/>
      <c r="B25" s="123" t="s">
        <v>134</v>
      </c>
      <c r="C25" s="87">
        <v>94.302663980299968</v>
      </c>
      <c r="D25" s="87">
        <v>1.6565927915827177</v>
      </c>
      <c r="E25" s="87">
        <v>4.0407432281173055</v>
      </c>
      <c r="F25" s="100">
        <v>87.138728323699425</v>
      </c>
      <c r="G25" s="87">
        <v>3.0924855491329479</v>
      </c>
      <c r="H25" s="88">
        <v>9.7687861271676315</v>
      </c>
    </row>
    <row r="26" spans="1:8" x14ac:dyDescent="0.25">
      <c r="A26" s="224"/>
      <c r="B26" s="123" t="s">
        <v>51</v>
      </c>
      <c r="C26" s="87">
        <v>84.365137169215828</v>
      </c>
      <c r="D26" s="87">
        <v>6.069434328720563</v>
      </c>
      <c r="E26" s="87">
        <v>9.5654285020636074</v>
      </c>
      <c r="F26" s="100">
        <v>85.670101465970234</v>
      </c>
      <c r="G26" s="87">
        <v>3.5047576967382561</v>
      </c>
      <c r="H26" s="88">
        <v>10.825140837291505</v>
      </c>
    </row>
    <row r="27" spans="1:8" x14ac:dyDescent="0.25">
      <c r="A27" s="225"/>
      <c r="B27" s="124" t="s">
        <v>136</v>
      </c>
      <c r="C27" s="89">
        <v>70.677547177213697</v>
      </c>
      <c r="D27" s="89">
        <v>2.5461963984463885</v>
      </c>
      <c r="E27" s="89">
        <v>26.776256424339913</v>
      </c>
      <c r="F27" s="101">
        <v>65.692278250885082</v>
      </c>
      <c r="G27" s="89">
        <v>2.1576882594966986</v>
      </c>
      <c r="H27" s="90">
        <v>32.150033489618217</v>
      </c>
    </row>
    <row r="28" spans="1:8" x14ac:dyDescent="0.25">
      <c r="A28" s="223" t="s">
        <v>200</v>
      </c>
      <c r="B28" s="122" t="s">
        <v>61</v>
      </c>
      <c r="C28" s="98">
        <v>86.157967850764038</v>
      </c>
      <c r="D28" s="98">
        <v>1.1014090097241516</v>
      </c>
      <c r="E28" s="98">
        <v>12.740623139511808</v>
      </c>
      <c r="F28" s="97">
        <v>85.825873266631561</v>
      </c>
      <c r="G28" s="98">
        <v>0.9371404052815322</v>
      </c>
      <c r="H28" s="99">
        <v>13.236986328086909</v>
      </c>
    </row>
    <row r="29" spans="1:8" x14ac:dyDescent="0.25">
      <c r="A29" s="224"/>
      <c r="B29" s="123" t="s">
        <v>132</v>
      </c>
      <c r="C29" s="87">
        <v>79.864274002550545</v>
      </c>
      <c r="D29" s="87">
        <v>4.0626707961377306</v>
      </c>
      <c r="E29" s="87">
        <v>16.073055201311714</v>
      </c>
      <c r="F29" s="100">
        <v>77.920098406246666</v>
      </c>
      <c r="G29" s="87">
        <v>3.7223232431276072</v>
      </c>
      <c r="H29" s="88">
        <v>18.357578350625737</v>
      </c>
    </row>
    <row r="30" spans="1:8" x14ac:dyDescent="0.25">
      <c r="A30" s="224"/>
      <c r="B30" s="123" t="s">
        <v>142</v>
      </c>
      <c r="C30" s="87">
        <v>89.38169431076463</v>
      </c>
      <c r="D30" s="87">
        <v>2.9480687234942446</v>
      </c>
      <c r="E30" s="87">
        <v>7.6702369657411325</v>
      </c>
      <c r="F30" s="100">
        <v>86.425178629425133</v>
      </c>
      <c r="G30" s="87">
        <v>2.9067879181552452</v>
      </c>
      <c r="H30" s="88">
        <v>10.668033452419618</v>
      </c>
    </row>
    <row r="31" spans="1:8" x14ac:dyDescent="0.25">
      <c r="A31" s="224"/>
      <c r="B31" s="123" t="s">
        <v>143</v>
      </c>
      <c r="C31" s="87">
        <v>84.597440262278539</v>
      </c>
      <c r="D31" s="87">
        <v>3.3982724922766536</v>
      </c>
      <c r="E31" s="87">
        <v>12.004287245444802</v>
      </c>
      <c r="F31" s="100">
        <v>80.644475920679895</v>
      </c>
      <c r="G31" s="87">
        <v>3.6685552407932009</v>
      </c>
      <c r="H31" s="88">
        <v>15.686968838526912</v>
      </c>
    </row>
    <row r="32" spans="1:8" x14ac:dyDescent="0.25">
      <c r="A32" s="224"/>
      <c r="B32" s="123" t="s">
        <v>205</v>
      </c>
      <c r="C32" s="87">
        <v>90.81787777439952</v>
      </c>
      <c r="D32" s="87">
        <v>2.2775643329003015</v>
      </c>
      <c r="E32" s="87">
        <v>6.9045578927001845</v>
      </c>
      <c r="F32" s="100">
        <v>83.212013526680806</v>
      </c>
      <c r="G32" s="87">
        <v>3.2842322462314435</v>
      </c>
      <c r="H32" s="88">
        <v>13.503754227087752</v>
      </c>
    </row>
    <row r="33" spans="1:8" ht="26.25" x14ac:dyDescent="0.25">
      <c r="A33" s="224"/>
      <c r="B33" s="123" t="s">
        <v>134</v>
      </c>
      <c r="C33" s="87">
        <v>91.175274501830017</v>
      </c>
      <c r="D33" s="87">
        <v>1.7893452623017485</v>
      </c>
      <c r="E33" s="87">
        <v>7.0353802358682396</v>
      </c>
      <c r="F33" s="100">
        <v>85.170603674540672</v>
      </c>
      <c r="G33" s="87">
        <v>2.3184601924759405</v>
      </c>
      <c r="H33" s="88">
        <v>12.510936132983399</v>
      </c>
    </row>
    <row r="34" spans="1:8" x14ac:dyDescent="0.25">
      <c r="A34" s="224"/>
      <c r="B34" s="123" t="s">
        <v>135</v>
      </c>
      <c r="C34" s="87">
        <v>91.365162898590867</v>
      </c>
      <c r="D34" s="87">
        <v>1.3433507599626078</v>
      </c>
      <c r="E34" s="87">
        <v>7.2914863414465252</v>
      </c>
      <c r="F34" s="100">
        <v>87.8281508856888</v>
      </c>
      <c r="G34" s="87">
        <v>1.4304829871288389</v>
      </c>
      <c r="H34" s="88">
        <v>10.741366127182363</v>
      </c>
    </row>
    <row r="35" spans="1:8" x14ac:dyDescent="0.25">
      <c r="A35" s="224"/>
      <c r="B35" s="123" t="s">
        <v>51</v>
      </c>
      <c r="C35" s="87">
        <v>91.378998734863544</v>
      </c>
      <c r="D35" s="87">
        <v>2.2410988613771914</v>
      </c>
      <c r="E35" s="87">
        <v>6.379902403759262</v>
      </c>
      <c r="F35" s="100">
        <v>82.134746404239209</v>
      </c>
      <c r="G35" s="87">
        <v>3.835478173101186</v>
      </c>
      <c r="H35" s="88">
        <v>14.029775422659602</v>
      </c>
    </row>
    <row r="36" spans="1:8" x14ac:dyDescent="0.25">
      <c r="A36" s="225"/>
      <c r="B36" s="124" t="s">
        <v>136</v>
      </c>
      <c r="C36" s="89">
        <v>65.897593356142352</v>
      </c>
      <c r="D36" s="89">
        <v>7.3588326461385494</v>
      </c>
      <c r="E36" s="89">
        <v>26.7435739977191</v>
      </c>
      <c r="F36" s="101">
        <v>64.261331455600299</v>
      </c>
      <c r="G36" s="89">
        <v>7.5206269995560797</v>
      </c>
      <c r="H36" s="90">
        <v>28.218041544843629</v>
      </c>
    </row>
    <row r="37" spans="1:8" x14ac:dyDescent="0.25">
      <c r="C37" s="121"/>
      <c r="D37" s="121"/>
      <c r="E37" s="121"/>
    </row>
    <row r="38" spans="1:8" ht="15" customHeight="1" x14ac:dyDescent="0.25">
      <c r="A38" s="226" t="s">
        <v>207</v>
      </c>
      <c r="B38" s="226"/>
      <c r="C38" s="226"/>
      <c r="D38" s="226"/>
      <c r="E38" s="226"/>
      <c r="F38" s="226"/>
      <c r="G38" s="226"/>
      <c r="H38" s="226"/>
    </row>
    <row r="39" spans="1:8" x14ac:dyDescent="0.25">
      <c r="A39" s="226"/>
      <c r="B39" s="226"/>
      <c r="C39" s="226"/>
      <c r="D39" s="226"/>
      <c r="E39" s="226"/>
      <c r="F39" s="226"/>
      <c r="G39" s="226"/>
      <c r="H39" s="226"/>
    </row>
    <row r="40" spans="1:8" x14ac:dyDescent="0.25">
      <c r="A40" s="226"/>
      <c r="B40" s="226"/>
      <c r="C40" s="226"/>
      <c r="D40" s="226"/>
      <c r="E40" s="226"/>
      <c r="F40" s="226"/>
      <c r="G40" s="226"/>
      <c r="H40" s="226"/>
    </row>
    <row r="41" spans="1:8" x14ac:dyDescent="0.25">
      <c r="A41" s="226"/>
      <c r="B41" s="226"/>
      <c r="C41" s="226"/>
      <c r="D41" s="226"/>
      <c r="E41" s="226"/>
      <c r="F41" s="226"/>
      <c r="G41" s="226"/>
      <c r="H41" s="226"/>
    </row>
  </sheetData>
  <mergeCells count="9">
    <mergeCell ref="A14:A20"/>
    <mergeCell ref="A21:A27"/>
    <mergeCell ref="A28:A36"/>
    <mergeCell ref="A38:H41"/>
    <mergeCell ref="C4:H4"/>
    <mergeCell ref="C5:E5"/>
    <mergeCell ref="F5:H5"/>
    <mergeCell ref="A4:B6"/>
    <mergeCell ref="A7:A1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Abb. F1.a</vt:lpstr>
      <vt:lpstr>Abb. F1.b</vt:lpstr>
      <vt:lpstr>Abb. F1.c</vt:lpstr>
      <vt:lpstr>Abb. F2.a</vt:lpstr>
      <vt:lpstr>Abb. F2.b</vt:lpstr>
      <vt:lpstr>Abb. F2.c</vt:lpstr>
      <vt:lpstr>Abb. F2.d</vt:lpstr>
      <vt:lpstr>Abb. F2.e</vt:lpstr>
      <vt:lpstr>Abb. F2.f</vt:lpstr>
      <vt:lpstr>Abb. F2.g</vt:lpstr>
      <vt:lpstr>Abb. F2.h</vt:lpstr>
      <vt:lpstr>Abb. F3.a</vt:lpstr>
      <vt:lpstr>Abb. F3.b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Lisa Mayrhofer</cp:lastModifiedBy>
  <dcterms:created xsi:type="dcterms:W3CDTF">2018-08-30T11:40:26Z</dcterms:created>
  <dcterms:modified xsi:type="dcterms:W3CDTF">2019-03-26T12:44:42Z</dcterms:modified>
</cp:coreProperties>
</file>