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ISTA\NBB\10-NBB_Transfer\Veroeffentlichung\Band 1\"/>
    </mc:Choice>
  </mc:AlternateContent>
  <bookViews>
    <workbookView xWindow="0" yWindow="0" windowWidth="28800" windowHeight="12300" tabRatio="790"/>
  </bookViews>
  <sheets>
    <sheet name="Inhalt" sheetId="1" r:id="rId1"/>
    <sheet name="Urbanität" sheetId="15" r:id="rId2"/>
    <sheet name="Abb. E1.a" sheetId="2" r:id="rId3"/>
    <sheet name="Abb. E1.b" sheetId="3" r:id="rId4"/>
    <sheet name="Abb. E1.c" sheetId="4" r:id="rId5"/>
    <sheet name="Abb. E1.d" sheetId="5" r:id="rId6"/>
    <sheet name="Abb. E2.a" sheetId="6" r:id="rId7"/>
    <sheet name="Abb. E2.b" sheetId="7" r:id="rId8"/>
    <sheet name="Abb. E2.c" sheetId="8" r:id="rId9"/>
    <sheet name="Abb. E2.d" sheetId="9" r:id="rId10"/>
    <sheet name="Abb. E2.e" sheetId="10" r:id="rId11"/>
    <sheet name="Abb. E2.f" sheetId="11" r:id="rId12"/>
    <sheet name="Abb. E2.g" sheetId="12" r:id="rId13"/>
    <sheet name="Abb. E3.a" sheetId="13" r:id="rId14"/>
    <sheet name="Abb. E3.b" sheetId="14"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 r="C11" i="1" l="1"/>
  <c r="B11" i="1"/>
  <c r="C24" i="1" l="1"/>
  <c r="C23" i="1"/>
  <c r="C22" i="1"/>
  <c r="C21" i="1"/>
  <c r="C20" i="1"/>
  <c r="C19" i="1"/>
  <c r="C18" i="1"/>
  <c r="C17" i="1"/>
  <c r="C16" i="1"/>
  <c r="C15" i="1"/>
  <c r="C14" i="1"/>
  <c r="C13" i="1"/>
  <c r="C12" i="1"/>
  <c r="B24" i="1"/>
  <c r="B23" i="1"/>
  <c r="B22" i="1"/>
  <c r="B21" i="1"/>
  <c r="B20" i="1"/>
  <c r="B19" i="1"/>
  <c r="B18" i="1"/>
  <c r="B17" i="1"/>
  <c r="B16" i="1"/>
  <c r="B15" i="1"/>
  <c r="B14" i="1"/>
  <c r="B13" i="1"/>
</calcChain>
</file>

<file path=xl/sharedStrings.xml><?xml version="1.0" encoding="utf-8"?>
<sst xmlns="http://schemas.openxmlformats.org/spreadsheetml/2006/main" count="549" uniqueCount="269">
  <si>
    <t>Abb. E1.d: Ausmaß von Maßnahmen der Berufs- und Bildungsberatung nach Schulsparte, Bildungsherkunft bzw. Migrationsstatus und Geschlecht (2017)</t>
  </si>
  <si>
    <t>Abb. E2.e: Zugangswege in die derzeitige Beschäftigung nach Geschlecht und Migrationshintergrund (2016)</t>
  </si>
  <si>
    <t>Abb. E2.f: Zugangswege in die derzeitige Beschäftigung nach höchster abgeschlossener Schulbildung  (2016)</t>
  </si>
  <si>
    <t>Abb. E2.g: Passung des Bildungsverlaufs zur ersten Tätigkeit (2016)</t>
  </si>
  <si>
    <t>Bundesland</t>
  </si>
  <si>
    <t>APS</t>
  </si>
  <si>
    <t>AHS</t>
  </si>
  <si>
    <t>Burgenland</t>
  </si>
  <si>
    <t>Kärnten</t>
  </si>
  <si>
    <t>Niederösterreich</t>
  </si>
  <si>
    <t>Oberösterreich</t>
  </si>
  <si>
    <t>Salzburg</t>
  </si>
  <si>
    <t>Steiermark</t>
  </si>
  <si>
    <t>Tirol</t>
  </si>
  <si>
    <t>Vorarlberg</t>
  </si>
  <si>
    <t>Wien</t>
  </si>
  <si>
    <t xml:space="preserve">Österreich </t>
  </si>
  <si>
    <t>Quelle: BIFIE (BIST-Ü-M8 2017).</t>
  </si>
  <si>
    <t>Anzahl der Schüler/innen mit eigenem Fach Berufsorientierung in der 8. Schulstufe</t>
  </si>
  <si>
    <t>ohne Berufsorientierung</t>
  </si>
  <si>
    <t>mit Berufsorientierung</t>
  </si>
  <si>
    <t>keine weiterführende Schule</t>
  </si>
  <si>
    <t>BHS</t>
  </si>
  <si>
    <t>weiß noch nicht</t>
  </si>
  <si>
    <t>Urbanisierungsgrad</t>
  </si>
  <si>
    <t>Schultyp</t>
  </si>
  <si>
    <t>Anteil der Schüler/innen (in %)</t>
  </si>
  <si>
    <t>Anzahl der Schüler/innen</t>
  </si>
  <si>
    <t>APS (HS/NMS)</t>
  </si>
  <si>
    <t>gesamt</t>
  </si>
  <si>
    <t>mittel besiedelt</t>
  </si>
  <si>
    <t>Berufsinformationsmesse besucht</t>
  </si>
  <si>
    <t>Betriebe besucht und in Jobs hineingeschnuppert</t>
  </si>
  <si>
    <t>Fragebogen ausgefüllt, um Interessen/Fähigkeiten herauszufinden</t>
  </si>
  <si>
    <t>weiblich</t>
  </si>
  <si>
    <t>männlich</t>
  </si>
  <si>
    <t>Pflichschule</t>
  </si>
  <si>
    <t>Schule mit Mautra</t>
  </si>
  <si>
    <t>einheimisch</t>
  </si>
  <si>
    <t>Lehrabschluss/
mittlere Schule</t>
  </si>
  <si>
    <t>Universität
/Hochschule</t>
  </si>
  <si>
    <t>Migrant/in 
1. Generation</t>
  </si>
  <si>
    <t>Migrant/in 
2. Generation</t>
  </si>
  <si>
    <t>Personen (in %)</t>
  </si>
  <si>
    <t>in Ausbildung</t>
  </si>
  <si>
    <t>Sonstiges</t>
  </si>
  <si>
    <t>Ausbildungsabbruch bzw. -wechsel**</t>
  </si>
  <si>
    <t>Frauen</t>
  </si>
  <si>
    <t>Männer</t>
  </si>
  <si>
    <t>BMS</t>
  </si>
  <si>
    <t>Lehre</t>
  </si>
  <si>
    <t>Abschluss</t>
  </si>
  <si>
    <t>Abb. E2.a: Arbeitsmarktstatus* 18 Monate nach Ausbildungsabschluss bzw. -abbruch/-wechsel im Schuljahr 2013/14</t>
  </si>
  <si>
    <t>AMS-Vormerkung</t>
  </si>
  <si>
    <t>Erwerbstätig-keit</t>
  </si>
  <si>
    <t>Anteil Dauer bis 3 Monate (in %)</t>
  </si>
  <si>
    <t>Ausbildungsabbruch</t>
  </si>
  <si>
    <t>Lehre gesamt</t>
  </si>
  <si>
    <t>Handel</t>
  </si>
  <si>
    <t>Baugewerbe, Hoch- und Tiefbau</t>
  </si>
  <si>
    <t>Maschinenbau und Metallverarbeitung</t>
  </si>
  <si>
    <t>Sekretariats- und Büroarbeit</t>
  </si>
  <si>
    <t>Gastgewerbe und Catering</t>
  </si>
  <si>
    <t>Kraftfahrzeuge, Schiffe und Flugzeuge</t>
  </si>
  <si>
    <t>Elektrizität und Energie</t>
  </si>
  <si>
    <t>Friseurgewerbe und Schönheitspflege</t>
  </si>
  <si>
    <t>BMS gesamt</t>
  </si>
  <si>
    <t>AHS gesamt</t>
  </si>
  <si>
    <t>BHS gesamt</t>
  </si>
  <si>
    <t>Höhere techn. und gew. Lehranstalten</t>
  </si>
  <si>
    <t>Kaufmännische höhere Schulen</t>
  </si>
  <si>
    <t>Wirtschaftsberufliche höhere Schulen</t>
  </si>
  <si>
    <t xml:space="preserve">Quelle: Statistik Austria (BibEr). </t>
  </si>
  <si>
    <t>Abb. E2.b: Dauer bis zur Aufnahme der ersten Erwerbstätigkeit* nach Ausbildungsabschluss bzw. -abbruch** im Schuljahr 2013/14</t>
  </si>
  <si>
    <t>Anteil (in %)</t>
  </si>
  <si>
    <t>Abb. E2.c: Vorgemerktenquote* im Übergang 18 Monate nach Ausbildungsabschluss bzw. -abbruch im Schuljahr 2013/14</t>
  </si>
  <si>
    <t>Abb. E2.d: Anteil Erwerbstätigkeitstage* im zweiten Jahr nach Schulabschluss bzw. -abbruch** im Schuljahr 2013/14</t>
  </si>
  <si>
    <t>Quelle: Statistik Austria (Mikrozensus-Arbeitskräfteerhebung, Ad-hoc-Modul 2016 „Junge Menschen auf dem Arbeitsmarkt“).</t>
  </si>
  <si>
    <t>Migrationshintergrund</t>
  </si>
  <si>
    <t>Verwandte, Freundinnen/Freunde oder Bekannte</t>
  </si>
  <si>
    <t>Das Arbeitsmarktservice (AMS)</t>
  </si>
  <si>
    <t>Eine private Arbeitsvermittlung</t>
  </si>
  <si>
    <t>Eine Bildungseinrichtung</t>
  </si>
  <si>
    <t>Anmerkungen: Bevölkerung in Privathaushalten. Personen zwischen 15 und 34 Jahren, die unselbstständig erwerbstätig sind.</t>
  </si>
  <si>
    <t>ohne</t>
  </si>
  <si>
    <t>mit</t>
  </si>
  <si>
    <t>Geschlecht</t>
  </si>
  <si>
    <t>Pflichtschule</t>
  </si>
  <si>
    <t>UNI/FH</t>
  </si>
  <si>
    <t>Eine Stellenanzeige, z. B. im Internet oder in Zeitungen</t>
  </si>
  <si>
    <t>Sie haben den Arbeitgeber direkt kontaktiert, z. B. Initiativbewerbung</t>
  </si>
  <si>
    <t>Der Arbeitgeber hat Sie direkt kontaktiert, z. B. Jobangebot</t>
  </si>
  <si>
    <t xml:space="preserve">Quelle: Statistik Austria (Mikrozensus-Arbeitskräfteerhebung, Ad-hoc-Modul 2016 „Junge Menschen auf dem Arbeitsmarkt“). </t>
  </si>
  <si>
    <t>Bildungsabschluss</t>
  </si>
  <si>
    <t>Pflichtschule/keine Pflichtschule</t>
  </si>
  <si>
    <t>Lehrabschluss (Berufsschule)</t>
  </si>
  <si>
    <t>Berufsbild. mittlere Schule (ohne Berufsschule)</t>
  </si>
  <si>
    <t>Allgemeinbildende höhere Schule</t>
  </si>
  <si>
    <t>Berufsbildende höhere Schule</t>
  </si>
  <si>
    <t>BHS-Abiturientenlehrgang, Kolleg</t>
  </si>
  <si>
    <t>Hochschulverwandte Lehranstalten, Universitätslehrgänge</t>
  </si>
  <si>
    <t>Universität, Fachhochschule</t>
  </si>
  <si>
    <t>Ja</t>
  </si>
  <si>
    <t>Nein</t>
  </si>
  <si>
    <t>Ohne Migrationshintergrund</t>
  </si>
  <si>
    <t>1. Generation</t>
  </si>
  <si>
    <t>2. Generation</t>
  </si>
  <si>
    <t>Stellung im Beruf</t>
  </si>
  <si>
    <t>Selbständige, Mithelfende</t>
  </si>
  <si>
    <t>Unselbständig Erwerbstätige</t>
  </si>
  <si>
    <t>Führungskräfte</t>
  </si>
  <si>
    <t>Akademische sowie vergleichbare Berufe</t>
  </si>
  <si>
    <t>Techniker und gleichrangige nichttechnische Berufe</t>
  </si>
  <si>
    <t xml:space="preserve"> Bürokräfte und verwandte Berufe</t>
  </si>
  <si>
    <t>Dienstleistungsberufe und Verkäufer</t>
  </si>
  <si>
    <t>Fachkräfte in Land- und Forstwirtschaft und Fischerei</t>
  </si>
  <si>
    <t>Handwerks- und verwandte Berufe</t>
  </si>
  <si>
    <t>Bediener von Anlagen und Maschinen und Montageberufe</t>
  </si>
  <si>
    <t>Hilfsarbeitskräfte</t>
  </si>
  <si>
    <t>Teilzeit</t>
  </si>
  <si>
    <t>Teilzeit bis 35 h/Wo</t>
  </si>
  <si>
    <t>Vollzeit ab 36 h/Wo</t>
  </si>
  <si>
    <t>Wege in die derzeitige Beschäftigung</t>
  </si>
  <si>
    <t xml:space="preserve">Entspricht Ihre derzeitige Arbeit Ihren Bildungsabschlüssen sehr, ziemlich, weniger oder überhaupt nicht? </t>
  </si>
  <si>
    <t>dicht besiedelt (überw. städtisch)</t>
  </si>
  <si>
    <t>dünn besiedelt (überw. ländlich)</t>
  </si>
  <si>
    <t xml:space="preserve">Standardfehler </t>
  </si>
  <si>
    <t>Anhang zum Nationalen Bildungsbericht 2018, Band 1: Das Schulsystems im Spiegel von Daten und Indikatoren</t>
  </si>
  <si>
    <t>verfügbar unter:</t>
  </si>
  <si>
    <t>zu Kapitel</t>
  </si>
  <si>
    <t xml:space="preserve">verfügbar unter: </t>
  </si>
  <si>
    <t>Gesamtband</t>
  </si>
  <si>
    <t>Nationaler Bildungsbericht Österreich 2018, Band 1: Das Schulsystem im Spiegel von Daten und Indikatoren</t>
  </si>
  <si>
    <t>Stand</t>
  </si>
  <si>
    <t xml:space="preserve">Daten und Material zu Indikatoren E: Übergang aus dem Schulsystem in die Arbeitswelt     </t>
  </si>
  <si>
    <t>Indikatoren E: Übergang aus dem Schulsystem in die Arbeitswelt</t>
  </si>
  <si>
    <t>Quelle</t>
  </si>
  <si>
    <t>Titel</t>
  </si>
  <si>
    <t>Tabellenblatt</t>
  </si>
  <si>
    <t>Abb. E3.b: Arbeitslosigkeit der 15- bis 24-Jährigen gesamt und nach Geschlecht (2017)</t>
  </si>
  <si>
    <t>Quelle: Eurostat (European Labour Force Survey).</t>
  </si>
  <si>
    <t>nicht in Schule/Ausbildung und beschäftigt</t>
  </si>
  <si>
    <t>NEET: nicht in Schule/Ausbildung und arbeitssuchend</t>
  </si>
  <si>
    <t>NEET: nicht in Schule/Ausbildung und arbeitslos (inactive)</t>
  </si>
  <si>
    <t>Österreich</t>
  </si>
  <si>
    <t>Dänemark</t>
  </si>
  <si>
    <t>Deutschland</t>
  </si>
  <si>
    <t>Finnland</t>
  </si>
  <si>
    <t>Frankreich</t>
  </si>
  <si>
    <t>Niederlande</t>
  </si>
  <si>
    <t>Spanien</t>
  </si>
  <si>
    <t>UK</t>
  </si>
  <si>
    <t>-</t>
  </si>
  <si>
    <t>Anmerkung: * EU-22 sind die 22 Länder der EU, die 2016 auch Mitglied der OECD waren. Es liegt für diese kein Vergleichswert 2009 vor.</t>
  </si>
  <si>
    <t>EU-22*</t>
  </si>
  <si>
    <t>Verhältnis Jugend-arbeitslosigkeit zur Arbeitslosigkeit in der Bevölkerung</t>
  </si>
  <si>
    <t>Vereinigtes Königreich (UK)</t>
  </si>
  <si>
    <t>EU-28</t>
  </si>
  <si>
    <t>Abb. E1.a</t>
  </si>
  <si>
    <t>Abb. E1.b</t>
  </si>
  <si>
    <t>Abb. E1.c</t>
  </si>
  <si>
    <t>Abb. E1.d</t>
  </si>
  <si>
    <t>Abb. E2.a</t>
  </si>
  <si>
    <t>Abb. E2.b</t>
  </si>
  <si>
    <t>Abb. E2.c</t>
  </si>
  <si>
    <t>Abb. E2.d</t>
  </si>
  <si>
    <t>Abb. E2.e</t>
  </si>
  <si>
    <t>Abb. E2.f</t>
  </si>
  <si>
    <t>Abb. E2.g</t>
  </si>
  <si>
    <t>Abb. E3.a</t>
  </si>
  <si>
    <t>Abb. E3.b</t>
  </si>
  <si>
    <t>Quelle: Statistik Austria (BibEr).</t>
  </si>
  <si>
    <t>http://doi.org/10.17888/nbb2018-1-E-dat</t>
  </si>
  <si>
    <t>Abb. E1.a: Umsetzung der schulischen Berufsorientierung als eigenes Fach in der 8. Schulstufe nach Bundesland und Schulsparte (2017)</t>
  </si>
  <si>
    <t>Anteil der Schüler/innen mit eigenem Fach Berufsorientierung in der 8. Schulstufe (in %)</t>
  </si>
  <si>
    <t>Standardfehler (in %)</t>
  </si>
  <si>
    <t>Anmerkungen: Die zugrunde liegende Variable weist einen Non-Response-Anteil von 10 % auf. Die Angebotsform hängt aber wesentlich mit der Schulsparte (APS/AHS), den Standortbedingungen (Stadt/Land, Schulgröße) und der Schülerkomposition nach soziodemografischen Merkmalen (Migrationshintergrund, Deutsch als Alltagssprache, Eltern mit Matura, HISEI) zusammen. Auf Schulebene haben diese Prädiktoren eine Erklärungskraft von R² = .186. Daher wird für die Darstellung auf multipel imputierte Daten zurückgegriffen, was zu einer nach Klassen weitgehend kohärenten Struktur der Schülerangaben (ICC=.65) führt.</t>
  </si>
  <si>
    <t xml:space="preserve">Abb. E1.b: Aspiration für den weiterführenden Schulbesuch nach Schulsparte, Urbanisierungsgrad und Umsetzung der schulischen Berufsorientierung (2017) </t>
  </si>
  <si>
    <t>AHS-O</t>
  </si>
  <si>
    <t>PTS/BS/BMS</t>
  </si>
  <si>
    <t>AHS-U</t>
  </si>
  <si>
    <t>Abb. E1.c: Aktivitäten von Schülerinnen und Schülern der 8. Schulstufe im Hinblick auf Berufs- und Bildungsorientierung nach Schulsparte und Urbanisierungsgrad (2017)</t>
  </si>
  <si>
    <t>Ein Berufspraktikum absolviert</t>
  </si>
  <si>
    <t>An Schule Gespräch mit Bildungsberater/in geführt</t>
  </si>
  <si>
    <t>Außerhalb der Schule Gespräch mit Bildungsberater/in geführt</t>
  </si>
  <si>
    <t>Im Internet Infos über weiterführende Schulen gesucht</t>
  </si>
  <si>
    <t>Im Internet Infos über Berufe und Ausbildungenn gesucht</t>
  </si>
  <si>
    <t>An Informationsveranstaltungen einer weiterf. Schule o. Ä. teilgenommen</t>
  </si>
  <si>
    <t>Urbanität</t>
  </si>
  <si>
    <t>Anmerkung: Fragentexte aus Platzgründen gekürzt. Für Originalwortlaut siehe Kontextfragebogen zur BIST-Ü-M8 2017 für Schüler/innen unter https://www.bifie.at/material/ueberpruefung-der-bildungsstandards/erhebungsmaterialien-und-frageboegen/</t>
  </si>
  <si>
    <t>Mittelwert des Index zur Teilnahme an Aktivitäten</t>
  </si>
  <si>
    <t>.57</t>
  </si>
  <si>
    <t>.29</t>
  </si>
  <si>
    <t>.24</t>
  </si>
  <si>
    <t>.15</t>
  </si>
  <si>
    <t>.12</t>
  </si>
  <si>
    <t>.06</t>
  </si>
  <si>
    <t>.04</t>
  </si>
  <si>
    <t>.03</t>
  </si>
  <si>
    <t>Intra-Klassen-Korrelation</t>
  </si>
  <si>
    <t>Intra-Klassen-Korrelation (ICC)</t>
  </si>
  <si>
    <t>Anmerkungen: Mittelwerte des z-standardisierten gewichteten Summenindex. Die Gewichtung ergibt sich aus der Intra-Klassen-Korrelation (ICC) der einzelnen Aktivitäten (siehe dazu Datenmaterial zu Abb. E1.c.).</t>
  </si>
  <si>
    <t>Anmerkungen: *Bei der Bildung des Arbeitsmarktstatus dominiert eine laufende Ausbildung (inkl. Lehre/Berufsschulbesuch) eine Erwerbstätigkeit bzw. eine AMS-Meldung. **Als Ausbildungsabbruch ist die Beendigung einer Ausbildung ohne positiven Abschluss definiert, wenn im darauffolgenden Schuljahr keine andere Ausbildung besucht wurde (direkte Ausbildungswechsel sind nicht enthalten). Zur Ermittlung des Stichtags werden zum Abschlussdatum 18 Monate addiert. "Sonstiges" umfasst geringfügige Beschäftigung, sonstige erwerbsferne Positionen (z. B. temporäre Abwesenheiten wie Elternkarenz), Wegzug ins Ausland, Pensionsbezug.</t>
  </si>
  <si>
    <t>Anmerkungen: *Um Zeiten von Präsenz-/Zivildienst bereinigte Dauer. **Die Population wird auf Personen eingeschränkt, die innerhalb der ersten 2 Jahre nach dem Ausbildungsabschluss bzw. -abbruch keine weitere Ausbildung besucht haben.</t>
  </si>
  <si>
    <t>Anmerkungen: *Die Vorgemerktenquote berechnet sich als Anteil der Personen in AMS-Vormerkungen an der Summe aus Erwerbstätigen und AMS-Vorgemerkten zum Stichtag 18 Monate nach Abschluss bzw. Abbruch einer Ausbildung. **Die Grundmasse wird auf Personen eingeschränkt, die innerhalb der ersten 2 Jahre nach dem Ausbildungsabschluss bzw. -abbruch keine weitere Ausbildung besucht haben.</t>
  </si>
  <si>
    <t>Anmerkungen: *Anteil der in einem (unselbständigen oder selbständigen) Beschäftigungsverhältnis verbrachten Tage im zweiten Jahr nach Abschluss bzw. Abbruch an allen Tagen des Jahrs. **Die Grundmasse wird auf Personen eingeschränkt, die innerhalb der ersten 2 Jahre nach dem Ausbildungsabschluss bzw. -abbruch keine weitere Ausbildung besucht haben.</t>
  </si>
  <si>
    <t>Anteil der 15- bis 34-Jährigen (in %)</t>
  </si>
  <si>
    <t>Zugangsweg über…</t>
  </si>
  <si>
    <t>eine Stellenanzeige, z. B. im Internet oder in Zeitungen</t>
  </si>
  <si>
    <t>das Arbeitsmarktservice (AMS)</t>
  </si>
  <si>
    <t>eine private Arbeitsvermittlung</t>
  </si>
  <si>
    <t>eine Bildungseinrichtung</t>
  </si>
  <si>
    <t>direkte Kontaktaufnahme beim Arbeitgeber, z. B. Initiativbewerbung</t>
  </si>
  <si>
    <t>direkte Kontaktaufnahme durch den Arbeitgeber, z. B. Jobangebot</t>
  </si>
  <si>
    <t>Zusätzliche Ausbildung Abschluss Ja/Nein</t>
  </si>
  <si>
    <t>Urbanisierung</t>
  </si>
  <si>
    <t>ISCO-08 Berufshauptgruppe</t>
  </si>
  <si>
    <t>Anmerkung: ISCO Berufshauptgruppe 0 (Angehörige der Streitkräfte) wird wegen zu geringer Fallzahl nicht dargestellt.</t>
  </si>
  <si>
    <t>sehr</t>
  </si>
  <si>
    <t>ziemlich</t>
  </si>
  <si>
    <t>weniger</t>
  </si>
  <si>
    <t>überhaupt nicht</t>
  </si>
  <si>
    <t>Hohe Bevölkerungsdichte</t>
  </si>
  <si>
    <t>Mittlere Bevölkerungsdichte</t>
  </si>
  <si>
    <t>Niedrige Bevölkerungsdichte</t>
  </si>
  <si>
    <t>Abb. E3.a: Anteil der 15- bis 19-Jährigen, die sich nicht in Schule oder Ausbildung befinden, nach Erwerbsstatus und Geschlecht (2016)</t>
  </si>
  <si>
    <t>Quelle: OECD (2017).</t>
  </si>
  <si>
    <t>15- bis 19-Jährige (in %)</t>
  </si>
  <si>
    <t>Vergleichswert NEET 2009 (gesamt)</t>
  </si>
  <si>
    <t>Arbeitslosenrate (in % der jugendl. Erwerbsbevölkerung)</t>
  </si>
  <si>
    <t>Arbeitslosenanteil (in % der jugendl. Bevölkerung)</t>
  </si>
  <si>
    <t>Anmerkung: *Balken zur Arbeitslosenrate für Spanien beschnitten (Gesamt: 38,6 %; weiblich: 37,4 %, männlich: 39,5 %).</t>
  </si>
  <si>
    <t>Quelle: Europäische Kommission, Kartographie: Statistik Austria.</t>
  </si>
  <si>
    <t>Charakterisierung</t>
  </si>
  <si>
    <t>Typische Siedlungsstruktur</t>
  </si>
  <si>
    <t>dicht besiedelte Gebiete</t>
  </si>
  <si>
    <t xml:space="preserve">Städte </t>
  </si>
  <si>
    <t>Gebiete mit mittlerer Bevölkerungsdichte</t>
  </si>
  <si>
    <t xml:space="preserve">Kleinere Städte und Vororte </t>
  </si>
  <si>
    <t>dünn besiedelte Gebiete</t>
  </si>
  <si>
    <t xml:space="preserve">Ländliche Gebiete </t>
  </si>
  <si>
    <t>Literatur</t>
  </si>
  <si>
    <t xml:space="preserve">http://ec.europa.eu/eurostat/documents/1978984/6037342/EU-LFS-explanatory-notes-from-2011-onwards.pdf </t>
  </si>
  <si>
    <t>http://ec.europa.eu/eurostat/ramon/miscellaneous/index.cfm?TargetUrl=DSP_DEGURBA</t>
  </si>
  <si>
    <t>http://ec.europa.eu/eurostat/de/web/degree-of-urbanisation/methodology</t>
  </si>
  <si>
    <t>http://ec.europa.eu/eurostat/de/web/degree-of-urbanisation/overview</t>
  </si>
  <si>
    <t>http://statistik.at/web_de/klassifikationen/regionale_gliederungen/stadt_land/index.html</t>
  </si>
  <si>
    <r>
      <t>Verstädterungsgrad österreichischer Gemeinden</t>
    </r>
    <r>
      <rPr>
        <sz val="12"/>
        <rFont val="Arial"/>
        <family val="2"/>
      </rPr>
      <t xml:space="preserve"> (gemäß Zuordnungsmethode ab 2012)</t>
    </r>
  </si>
  <si>
    <r>
      <t>Verstädterungsgrad österreichischer Gemeinden</t>
    </r>
    <r>
      <rPr>
        <sz val="12"/>
        <rFont val="Arial"/>
        <family val="2"/>
      </rPr>
      <t xml:space="preserve"> (gemäß Zuordnungsmethode bis 2011)</t>
    </r>
  </si>
  <si>
    <t>Quelle: Europäische Kommission 2011, Kartographie: Statistik Austria.</t>
  </si>
  <si>
    <t>Erstellt am 19.04.2016.</t>
  </si>
  <si>
    <t>http://doi.org/10.17888/nbb2018-1-E</t>
  </si>
  <si>
    <t xml:space="preserve">Verstädterungsgrad österreichischer Gemeinden </t>
  </si>
  <si>
    <t>Mit dem Verstädterungsgrad, im Nationalen Bildungsbericht auch Urbanisierungsgrad genannt, hat die Generaldirektion Regionalpolitik und Stadtentwicklung der Europäischen Kommission eine Charakterisierung von Verwaltungseinheiten (LAU2) nach Besiedelungsdichte geschaffen (Europäische Kommission, 2016a). In Österreich erfolgt diese Charakterisierung auf Ebene der Gemeinden.
Abhängig vom Anteil der Bevölkerung in städtischen Ballungsgebieten und städtischen Zentren werden die Verwaltungseinheiten drei Gebietstypen zugeordnet:</t>
  </si>
  <si>
    <t>Bezeichnung im NBB 2018</t>
  </si>
  <si>
    <t>Im Jahr 2011 wurde die Methode der Zuordnung reformiert*, zur vergleichenden Illustration siehe die folgenden beiden Abbildungen. Aufgrund dieser Reform können Ergebnisse einzelner Kennzahlen im NBB 2018 von jenen Ergebnissen im NBB 2015 abweichen. Dies betrifft die Ergebnisse der Bildungsstandardüberprüfungen in Mathematik im Jahr 2013 und auch in Deutsch im Jahr 2015 sowie die Ergebnisse aus der BIST-Baseline der Jahre 2009 und 2010, denen im NBB 2018 die aktuelle Zuordnungsform zugrunde gelegt wurde.</t>
  </si>
  <si>
    <t>Europäische Kommission (2010). EU Labour force survey. Explanatory notes. Verfügbar unter</t>
  </si>
  <si>
    <t>Europäische Kommission (2016a). Verstädterungsgrad: Übersicht. Verfügbar unter</t>
  </si>
  <si>
    <t>Europäische Kommission (2016b). Verstädterungsgrad: Methodologie. Verfügbar unter</t>
  </si>
  <si>
    <t>Europäische Kommission (2016c). Correspondence table. Degree of Urbanisation (DEGURBA) - Local Administrative Units. Verfügbar unter</t>
  </si>
  <si>
    <t>Statistik Austria (2019). Regionale Gliederungen: Stadt-Land. Verfügbar unter</t>
  </si>
  <si>
    <t>Betrifft die folgenden Abbildungen im NBB 2018: A3.b, A3.d, A3.e, A3.g, A3.i, B3.m, B5.d, B5.g, C3.a, C3.b, C4.c, C4.d, C5.a, C5.d, C5.f, C5.g, C5.h, C6.a, C6.b, C7.g, D3.a, D3.d, D3.g, D3.j, D4.a, D4.b, D4.e, D4.h, D4.i, D4.l, D7.b, D7.c, E1.b, E1.c, E2.g ;Tab. C2.a, Tab. D7.a; sowie die folgenden Abbildungen im NBB 2015: B2.a, C1.g, C1.h</t>
  </si>
  <si>
    <t>Quelle: Europäische Kommission 2019, Kartographie: Statistik Austria.</t>
  </si>
  <si>
    <t>Erstellt am 01.01.2019.</t>
  </si>
  <si>
    <t>Betrifft die folgenden Abbildungen im NBB 2015: C1.n, C4.a, D4.a, D4.c, D5.a, D5.c, D5.d, D5.f, D5.g; Tabelle C7.a</t>
  </si>
  <si>
    <r>
      <rPr>
        <i/>
        <sz val="10"/>
        <color theme="1"/>
        <rFont val="Arial"/>
        <family val="2"/>
      </rPr>
      <t xml:space="preserve">Anmerkungen: </t>
    </r>
    <r>
      <rPr>
        <sz val="10"/>
        <color theme="1"/>
        <rFont val="Arial"/>
        <family val="2"/>
      </rPr>
      <t>*Bis ins Jahr 2011 wurden zusammenhängende Verwaltungseinheiten abhängig von Bevölkerungsdichte und benachbarten Gebieten den drei Gebietstypen zugeordnet. Details zum Vorgehen bis 2011 siehe bei der Europäischen Kommission (2010, S. 137) unter DEGURBA.
Im Jahr 2011 hat die Europäsiche Kommission die Methode der Zuordnung reformiert. Ab dem Jahr 2012 werden zunächst 1 km² großen Rasterzellen drei Kategorien zugeordnet. Für die Zuordnung der (unterschiedlich großen) Verwaltungseinheiten zu den drei Gebietstypen ist im nächsten Schritt der vorwiegende Typ von Rasterzellen ausschlaggebend. So werden Verzerrungen aufgrund unterschiedlich großer Verwaltungseinheiten verringert. Details zur Zuordnung und zur Anpassung der Methode im Jahr 2012 finden sich auf der Internetpräsenz der Europäischen Kommission (2016b), ebenso die Zuordnung der Verwaltungseinheiten in der EU nach aktuellem Vorgehen (Europäische Kommission, 2016c).
Zuordnung und Karten für Österreich finden sich bei Statistik Austria (2019).</t>
    </r>
  </si>
  <si>
    <t>http://doi.org/10.17888/nbb2018-1.2</t>
  </si>
  <si>
    <t>dicht besiedelt (überwiegend städtisch)</t>
  </si>
  <si>
    <t>dünn besiedelt (überwiegend ländlich)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</si>
</sst>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16" x14ac:knownFonts="1">
    <font>
      <sz val="11"/>
      <color theme="1"/>
      <name val="Calibri"/>
      <family val="2"/>
      <scheme val="minor"/>
    </font>
    <font>
      <b/>
      <sz val="10"/>
      <color theme="1"/>
      <name val="Arial"/>
      <family val="2"/>
    </font>
    <font>
      <sz val="10"/>
      <color theme="1"/>
      <name val="Arial"/>
      <family val="2"/>
    </font>
    <font>
      <sz val="10"/>
      <color rgb="FFFF0000"/>
      <name val="Arial"/>
      <family val="2"/>
    </font>
    <font>
      <sz val="11"/>
      <color theme="1"/>
      <name val="Arial"/>
      <family val="2"/>
    </font>
    <font>
      <sz val="10"/>
      <name val="Arial"/>
      <family val="2"/>
    </font>
    <font>
      <sz val="11"/>
      <color rgb="FFFF0000"/>
      <name val="Calibri"/>
      <family val="2"/>
      <scheme val="minor"/>
    </font>
    <font>
      <u/>
      <sz val="11"/>
      <color theme="10"/>
      <name val="Calibri"/>
      <family val="2"/>
      <scheme val="minor"/>
    </font>
    <font>
      <b/>
      <sz val="12"/>
      <color theme="1"/>
      <name val="Arial"/>
      <family val="2"/>
    </font>
    <font>
      <u/>
      <sz val="10"/>
      <color theme="10"/>
      <name val="Arial"/>
      <family val="2"/>
    </font>
    <font>
      <sz val="11"/>
      <color theme="1"/>
      <name val="Calibri"/>
      <family val="2"/>
      <scheme val="minor"/>
    </font>
    <font>
      <b/>
      <sz val="14"/>
      <color theme="1"/>
      <name val="Arial"/>
      <family val="2"/>
    </font>
    <font>
      <u/>
      <sz val="10"/>
      <name val="Arial"/>
      <family val="2"/>
    </font>
    <font>
      <i/>
      <sz val="10"/>
      <color theme="1"/>
      <name val="Arial"/>
      <family val="2"/>
    </font>
    <font>
      <b/>
      <sz val="12"/>
      <name val="Arial"/>
      <family val="2"/>
    </font>
    <font>
      <sz val="12"/>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0" fontId="2" fillId="0" borderId="0"/>
    <xf numFmtId="0" fontId="4" fillId="0" borderId="0"/>
    <xf numFmtId="9" fontId="4" fillId="0" borderId="0" applyFont="0" applyFill="0" applyBorder="0" applyAlignment="0" applyProtection="0"/>
    <xf numFmtId="0" fontId="2" fillId="0" borderId="0"/>
    <xf numFmtId="0" fontId="7" fillId="0" borderId="0" applyNumberFormat="0" applyFill="0" applyBorder="0" applyAlignment="0" applyProtection="0"/>
    <xf numFmtId="0" fontId="1" fillId="0" borderId="0"/>
    <xf numFmtId="43" fontId="10" fillId="0" borderId="0" applyFont="0" applyFill="0" applyBorder="0" applyAlignment="0" applyProtection="0"/>
    <xf numFmtId="0" fontId="4" fillId="0" borderId="0"/>
    <xf numFmtId="9" fontId="10" fillId="0" borderId="0" applyFont="0" applyFill="0" applyBorder="0" applyAlignment="0" applyProtection="0"/>
  </cellStyleXfs>
  <cellXfs count="277">
    <xf numFmtId="0" fontId="0" fillId="0" borderId="0" xfId="0"/>
    <xf numFmtId="0" fontId="1" fillId="0" borderId="0" xfId="1"/>
    <xf numFmtId="0" fontId="2" fillId="0" borderId="0" xfId="2"/>
    <xf numFmtId="0" fontId="2" fillId="0" borderId="0" xfId="2" applyAlignment="1">
      <alignment wrapText="1"/>
    </xf>
    <xf numFmtId="2" fontId="2" fillId="0" borderId="0" xfId="2" applyNumberFormat="1"/>
    <xf numFmtId="0" fontId="2" fillId="0" borderId="0" xfId="2" applyFill="1"/>
    <xf numFmtId="0" fontId="2" fillId="0" borderId="2" xfId="2" applyBorder="1" applyAlignment="1">
      <alignment wrapText="1"/>
    </xf>
    <xf numFmtId="0" fontId="2" fillId="0" borderId="5" xfId="2" applyBorder="1"/>
    <xf numFmtId="2" fontId="2" fillId="0" borderId="0" xfId="2" applyNumberFormat="1" applyBorder="1"/>
    <xf numFmtId="2" fontId="2" fillId="0" borderId="0" xfId="2" applyNumberFormat="1" applyFill="1" applyBorder="1"/>
    <xf numFmtId="2" fontId="2" fillId="0" borderId="6" xfId="2" applyNumberFormat="1" applyFill="1" applyBorder="1"/>
    <xf numFmtId="0" fontId="2" fillId="0" borderId="7" xfId="2" applyBorder="1"/>
    <xf numFmtId="2" fontId="2" fillId="0" borderId="8" xfId="2" applyNumberFormat="1" applyBorder="1"/>
    <xf numFmtId="2" fontId="2" fillId="0" borderId="8" xfId="2" applyNumberFormat="1" applyFill="1" applyBorder="1"/>
    <xf numFmtId="2" fontId="2" fillId="0" borderId="9" xfId="2" applyNumberFormat="1" applyFill="1" applyBorder="1"/>
    <xf numFmtId="0" fontId="2" fillId="0" borderId="2" xfId="2" applyBorder="1"/>
    <xf numFmtId="0" fontId="2" fillId="0" borderId="4" xfId="2" applyBorder="1"/>
    <xf numFmtId="2" fontId="2" fillId="0" borderId="5" xfId="2" applyNumberFormat="1" applyBorder="1"/>
    <xf numFmtId="2" fontId="2" fillId="0" borderId="6" xfId="2" applyNumberFormat="1" applyBorder="1"/>
    <xf numFmtId="2" fontId="2" fillId="0" borderId="7" xfId="2" applyNumberFormat="1" applyBorder="1"/>
    <xf numFmtId="2" fontId="2" fillId="0" borderId="9" xfId="2" applyNumberFormat="1" applyBorder="1"/>
    <xf numFmtId="0" fontId="2" fillId="0" borderId="1" xfId="2" applyBorder="1"/>
    <xf numFmtId="0" fontId="2" fillId="0" borderId="10" xfId="2" applyBorder="1"/>
    <xf numFmtId="0" fontId="2" fillId="0" borderId="11" xfId="2" applyBorder="1"/>
    <xf numFmtId="0" fontId="2" fillId="0" borderId="12" xfId="2" applyBorder="1"/>
    <xf numFmtId="2" fontId="2" fillId="0" borderId="10" xfId="2" applyNumberFormat="1" applyBorder="1"/>
    <xf numFmtId="2" fontId="2" fillId="0" borderId="11" xfId="2" applyNumberFormat="1" applyBorder="1"/>
    <xf numFmtId="2" fontId="2" fillId="0" borderId="12" xfId="2" applyNumberFormat="1" applyFill="1" applyBorder="1"/>
    <xf numFmtId="2" fontId="2" fillId="0" borderId="11" xfId="2" applyNumberFormat="1" applyFill="1" applyBorder="1"/>
    <xf numFmtId="3" fontId="2" fillId="0" borderId="5" xfId="2" applyNumberFormat="1" applyBorder="1"/>
    <xf numFmtId="3" fontId="2" fillId="0" borderId="6" xfId="2" applyNumberFormat="1" applyBorder="1"/>
    <xf numFmtId="3" fontId="2" fillId="0" borderId="10" xfId="2" applyNumberFormat="1" applyBorder="1"/>
    <xf numFmtId="3" fontId="2" fillId="0" borderId="11" xfId="2" applyNumberFormat="1" applyBorder="1"/>
    <xf numFmtId="0" fontId="0" fillId="0" borderId="2" xfId="0" applyBorder="1"/>
    <xf numFmtId="0" fontId="0" fillId="0" borderId="3" xfId="0" applyBorder="1"/>
    <xf numFmtId="0" fontId="2" fillId="0" borderId="10" xfId="2" applyBorder="1" applyAlignment="1">
      <alignment wrapText="1"/>
    </xf>
    <xf numFmtId="0" fontId="2" fillId="0" borderId="12" xfId="2" applyBorder="1" applyAlignment="1">
      <alignment wrapText="1"/>
    </xf>
    <xf numFmtId="0" fontId="2" fillId="0" borderId="11" xfId="2" applyBorder="1" applyAlignment="1">
      <alignment wrapText="1"/>
    </xf>
    <xf numFmtId="0" fontId="2" fillId="0" borderId="1" xfId="2" applyBorder="1" applyAlignment="1">
      <alignment wrapText="1"/>
    </xf>
    <xf numFmtId="2" fontId="2" fillId="0" borderId="3" xfId="2" applyNumberFormat="1" applyBorder="1"/>
    <xf numFmtId="2" fontId="2" fillId="0" borderId="4" xfId="2" applyNumberFormat="1" applyBorder="1"/>
    <xf numFmtId="2" fontId="2" fillId="0" borderId="2" xfId="2" applyNumberFormat="1" applyBorder="1"/>
    <xf numFmtId="0" fontId="0" fillId="0" borderId="10" xfId="0" applyBorder="1"/>
    <xf numFmtId="0" fontId="0" fillId="0" borderId="11" xfId="0" applyBorder="1"/>
    <xf numFmtId="3" fontId="2" fillId="0" borderId="2" xfId="2" applyNumberFormat="1" applyBorder="1"/>
    <xf numFmtId="3" fontId="2" fillId="0" borderId="3" xfId="2" applyNumberFormat="1" applyBorder="1"/>
    <xf numFmtId="3" fontId="2" fillId="0" borderId="4" xfId="2" applyNumberFormat="1" applyBorder="1"/>
    <xf numFmtId="3" fontId="2" fillId="0" borderId="0" xfId="2" applyNumberFormat="1" applyBorder="1"/>
    <xf numFmtId="3" fontId="2" fillId="0" borderId="7" xfId="2" applyNumberFormat="1" applyBorder="1"/>
    <xf numFmtId="3" fontId="2" fillId="0" borderId="8" xfId="2" applyNumberFormat="1" applyBorder="1"/>
    <xf numFmtId="3" fontId="2" fillId="0" borderId="9" xfId="2" applyNumberFormat="1" applyBorder="1"/>
    <xf numFmtId="0" fontId="2" fillId="0" borderId="0" xfId="2" applyAlignment="1">
      <alignment horizontal="left" vertical="top" wrapText="1"/>
    </xf>
    <xf numFmtId="0" fontId="2" fillId="0" borderId="0" xfId="2" applyAlignment="1"/>
    <xf numFmtId="0" fontId="0" fillId="0" borderId="5" xfId="0" applyBorder="1"/>
    <xf numFmtId="0" fontId="0" fillId="0" borderId="0" xfId="0" applyAlignment="1">
      <alignment wrapText="1"/>
    </xf>
    <xf numFmtId="0" fontId="0" fillId="0" borderId="5" xfId="0" applyBorder="1" applyAlignment="1">
      <alignment wrapText="1"/>
    </xf>
    <xf numFmtId="0" fontId="0" fillId="0" borderId="0" xfId="0" applyBorder="1" applyAlignment="1">
      <alignment wrapText="1"/>
    </xf>
    <xf numFmtId="0" fontId="2" fillId="0" borderId="8" xfId="2" applyBorder="1"/>
    <xf numFmtId="0" fontId="2" fillId="0" borderId="9" xfId="2" applyBorder="1"/>
    <xf numFmtId="0" fontId="2" fillId="0" borderId="3" xfId="2" applyBorder="1" applyAlignment="1">
      <alignment wrapText="1"/>
    </xf>
    <xf numFmtId="0" fontId="2" fillId="0" borderId="4" xfId="2" applyBorder="1" applyAlignment="1">
      <alignment wrapText="1"/>
    </xf>
    <xf numFmtId="0" fontId="2" fillId="0" borderId="3" xfId="2" applyBorder="1"/>
    <xf numFmtId="0" fontId="2" fillId="0" borderId="13" xfId="2" applyBorder="1"/>
    <xf numFmtId="0" fontId="2" fillId="0" borderId="15" xfId="2" applyBorder="1"/>
    <xf numFmtId="0" fontId="2" fillId="0" borderId="14" xfId="2" applyBorder="1"/>
    <xf numFmtId="2" fontId="2" fillId="0" borderId="2" xfId="2" applyNumberFormat="1" applyFill="1" applyBorder="1"/>
    <xf numFmtId="2" fontId="2" fillId="0" borderId="3" xfId="2" applyNumberFormat="1" applyFill="1" applyBorder="1"/>
    <xf numFmtId="2" fontId="2" fillId="0" borderId="4" xfId="2" applyNumberFormat="1" applyFill="1" applyBorder="1"/>
    <xf numFmtId="2" fontId="2" fillId="0" borderId="7" xfId="2" applyNumberFormat="1" applyFill="1" applyBorder="1"/>
    <xf numFmtId="0" fontId="0" fillId="0" borderId="4" xfId="0" applyBorder="1"/>
    <xf numFmtId="0" fontId="2" fillId="0" borderId="7" xfId="3" applyFont="1" applyBorder="1"/>
    <xf numFmtId="0" fontId="2" fillId="0" borderId="9" xfId="3" applyFont="1" applyBorder="1"/>
    <xf numFmtId="0" fontId="2" fillId="0" borderId="2" xfId="3" applyFont="1" applyBorder="1"/>
    <xf numFmtId="0" fontId="2" fillId="0" borderId="4" xfId="3" applyFont="1" applyBorder="1"/>
    <xf numFmtId="0" fontId="2" fillId="0" borderId="12" xfId="3" applyFont="1" applyBorder="1" applyAlignment="1">
      <alignment vertical="top" wrapText="1"/>
    </xf>
    <xf numFmtId="0" fontId="2" fillId="0" borderId="11" xfId="3" applyFont="1" applyBorder="1" applyAlignment="1">
      <alignment vertical="top" wrapText="1"/>
    </xf>
    <xf numFmtId="0" fontId="0" fillId="0" borderId="13" xfId="0" applyBorder="1"/>
    <xf numFmtId="0" fontId="2" fillId="0" borderId="14" xfId="0" applyFont="1" applyBorder="1"/>
    <xf numFmtId="0" fontId="2" fillId="0" borderId="15" xfId="0" applyFont="1" applyBorder="1"/>
    <xf numFmtId="0" fontId="2" fillId="0" borderId="12" xfId="0" applyFont="1" applyBorder="1"/>
    <xf numFmtId="0" fontId="2" fillId="0" borderId="11" xfId="0" applyFont="1" applyBorder="1"/>
    <xf numFmtId="0" fontId="2" fillId="0" borderId="10" xfId="0" applyFont="1" applyBorder="1"/>
    <xf numFmtId="0" fontId="2" fillId="0" borderId="14" xfId="0" applyFont="1" applyFill="1" applyBorder="1"/>
    <xf numFmtId="164" fontId="2" fillId="0" borderId="2" xfId="4" applyNumberFormat="1" applyFont="1" applyFill="1" applyBorder="1"/>
    <xf numFmtId="164" fontId="2" fillId="0" borderId="4" xfId="4" applyNumberFormat="1" applyFont="1" applyFill="1" applyBorder="1"/>
    <xf numFmtId="164" fontId="2" fillId="0" borderId="3" xfId="4" applyNumberFormat="1" applyFont="1" applyFill="1" applyBorder="1"/>
    <xf numFmtId="0" fontId="2" fillId="0" borderId="14" xfId="0" applyFont="1" applyFill="1" applyBorder="1" applyAlignment="1">
      <alignment horizontal="left" indent="2"/>
    </xf>
    <xf numFmtId="164" fontId="2" fillId="0" borderId="5" xfId="4" applyNumberFormat="1" applyFont="1" applyFill="1" applyBorder="1"/>
    <xf numFmtId="164" fontId="2" fillId="0" borderId="6" xfId="4" applyNumberFormat="1" applyFont="1" applyFill="1" applyBorder="1"/>
    <xf numFmtId="164" fontId="2" fillId="0" borderId="0" xfId="4" applyNumberFormat="1" applyFont="1" applyFill="1" applyBorder="1"/>
    <xf numFmtId="0" fontId="2" fillId="0" borderId="1" xfId="0" applyFont="1" applyFill="1" applyBorder="1"/>
    <xf numFmtId="164" fontId="2" fillId="0" borderId="10" xfId="4" applyNumberFormat="1" applyFont="1" applyFill="1" applyBorder="1"/>
    <xf numFmtId="164" fontId="2" fillId="0" borderId="11" xfId="4" applyNumberFormat="1" applyFont="1" applyFill="1" applyBorder="1"/>
    <xf numFmtId="164" fontId="2" fillId="0" borderId="12" xfId="4" applyNumberFormat="1" applyFont="1" applyFill="1" applyBorder="1"/>
    <xf numFmtId="0" fontId="2" fillId="0" borderId="13" xfId="0" applyFont="1" applyFill="1" applyBorder="1"/>
    <xf numFmtId="0" fontId="2" fillId="0" borderId="15" xfId="0" applyFont="1" applyFill="1" applyBorder="1" applyAlignment="1">
      <alignment horizontal="left" indent="2"/>
    </xf>
    <xf numFmtId="164" fontId="2" fillId="0" borderId="7" xfId="4" applyNumberFormat="1" applyFont="1" applyFill="1" applyBorder="1"/>
    <xf numFmtId="164" fontId="2" fillId="0" borderId="9" xfId="4" applyNumberFormat="1" applyFont="1" applyFill="1" applyBorder="1"/>
    <xf numFmtId="164" fontId="2" fillId="0" borderId="8" xfId="4" applyNumberFormat="1" applyFont="1" applyFill="1" applyBorder="1"/>
    <xf numFmtId="0" fontId="2" fillId="0" borderId="13" xfId="0" applyFont="1" applyBorder="1"/>
    <xf numFmtId="0" fontId="2" fillId="0" borderId="15" xfId="0" applyFont="1" applyFill="1" applyBorder="1"/>
    <xf numFmtId="0" fontId="2" fillId="0" borderId="0" xfId="0" applyFont="1" applyFill="1" applyBorder="1"/>
    <xf numFmtId="0" fontId="2" fillId="0" borderId="6" xfId="0" applyFont="1" applyFill="1" applyBorder="1"/>
    <xf numFmtId="0" fontId="2" fillId="0" borderId="5" xfId="0" applyFont="1" applyFill="1" applyBorder="1"/>
    <xf numFmtId="0" fontId="2" fillId="0" borderId="5" xfId="0" applyFont="1" applyFill="1" applyBorder="1" applyAlignment="1">
      <alignment horizontal="left" indent="2"/>
    </xf>
    <xf numFmtId="0" fontId="2" fillId="0" borderId="7" xfId="0" applyFont="1" applyFill="1" applyBorder="1" applyAlignment="1">
      <alignment horizontal="left" indent="2"/>
    </xf>
    <xf numFmtId="0" fontId="2" fillId="0" borderId="0" xfId="0" applyFont="1" applyFill="1"/>
    <xf numFmtId="0" fontId="2" fillId="0" borderId="10" xfId="0" applyFont="1" applyFill="1" applyBorder="1"/>
    <xf numFmtId="0" fontId="2" fillId="0" borderId="2" xfId="0" applyFont="1" applyFill="1" applyBorder="1"/>
    <xf numFmtId="2" fontId="2" fillId="0" borderId="12" xfId="2" applyNumberFormat="1" applyBorder="1"/>
    <xf numFmtId="0" fontId="2" fillId="0" borderId="3" xfId="0" applyFont="1" applyBorder="1"/>
    <xf numFmtId="0" fontId="2" fillId="0" borderId="4" xfId="0" applyFont="1" applyBorder="1"/>
    <xf numFmtId="0" fontId="2" fillId="0" borderId="2" xfId="0" applyFont="1" applyBorder="1"/>
    <xf numFmtId="0" fontId="2" fillId="0" borderId="10" xfId="2" applyBorder="1" applyAlignment="1">
      <alignment horizontal="center" vertical="center"/>
    </xf>
    <xf numFmtId="0" fontId="2" fillId="0" borderId="4" xfId="5" applyBorder="1" applyAlignment="1">
      <alignment wrapText="1"/>
    </xf>
    <xf numFmtId="0" fontId="2" fillId="0" borderId="6" xfId="5" applyBorder="1" applyAlignment="1">
      <alignment wrapText="1"/>
    </xf>
    <xf numFmtId="0" fontId="2" fillId="0" borderId="9" xfId="5" applyBorder="1" applyAlignment="1">
      <alignment wrapText="1"/>
    </xf>
    <xf numFmtId="0" fontId="8" fillId="3" borderId="0" xfId="5" applyFont="1" applyFill="1"/>
    <xf numFmtId="0" fontId="0" fillId="3" borderId="0" xfId="0" applyFill="1"/>
    <xf numFmtId="0" fontId="1" fillId="3" borderId="0" xfId="0" applyFont="1" applyFill="1"/>
    <xf numFmtId="0" fontId="2" fillId="3" borderId="0" xfId="0" applyFont="1" applyFill="1"/>
    <xf numFmtId="0" fontId="2" fillId="3" borderId="0" xfId="5" applyFill="1"/>
    <xf numFmtId="14" fontId="1" fillId="3" borderId="0" xfId="5" applyNumberFormat="1" applyFont="1" applyFill="1" applyAlignment="1">
      <alignment horizontal="left"/>
    </xf>
    <xf numFmtId="2" fontId="2" fillId="0" borderId="9" xfId="2" applyNumberFormat="1" applyBorder="1" applyAlignment="1">
      <alignment horizontal="right"/>
    </xf>
    <xf numFmtId="0" fontId="2" fillId="0" borderId="10" xfId="2" applyBorder="1" applyAlignment="1">
      <alignment horizontal="center" wrapText="1"/>
    </xf>
    <xf numFmtId="0" fontId="2" fillId="0" borderId="12" xfId="2" applyBorder="1" applyAlignment="1">
      <alignment horizontal="center" wrapText="1"/>
    </xf>
    <xf numFmtId="0" fontId="2" fillId="0" borderId="11" xfId="2" applyBorder="1" applyAlignment="1">
      <alignment horizontal="center" wrapText="1"/>
    </xf>
    <xf numFmtId="0" fontId="0" fillId="0" borderId="1" xfId="0" applyBorder="1"/>
    <xf numFmtId="0" fontId="0" fillId="0" borderId="0" xfId="0" applyAlignment="1"/>
    <xf numFmtId="0" fontId="2" fillId="0" borderId="2" xfId="2" applyBorder="1" applyAlignment="1"/>
    <xf numFmtId="164" fontId="2" fillId="0" borderId="3" xfId="2" applyNumberFormat="1" applyBorder="1" applyAlignment="1"/>
    <xf numFmtId="164" fontId="2" fillId="0" borderId="4" xfId="2" applyNumberFormat="1" applyBorder="1" applyAlignment="1"/>
    <xf numFmtId="0" fontId="2" fillId="0" borderId="5" xfId="2" applyBorder="1" applyAlignment="1"/>
    <xf numFmtId="164" fontId="2" fillId="0" borderId="0" xfId="2" applyNumberFormat="1" applyBorder="1" applyAlignment="1"/>
    <xf numFmtId="164" fontId="2" fillId="0" borderId="6" xfId="2" applyNumberFormat="1" applyBorder="1" applyAlignment="1"/>
    <xf numFmtId="0" fontId="2" fillId="0" borderId="7" xfId="2" applyBorder="1" applyAlignment="1"/>
    <xf numFmtId="164" fontId="2" fillId="0" borderId="8" xfId="2" applyNumberFormat="1" applyBorder="1" applyAlignment="1"/>
    <xf numFmtId="164" fontId="2" fillId="0" borderId="9" xfId="2" applyNumberFormat="1" applyBorder="1" applyAlignment="1"/>
    <xf numFmtId="0" fontId="9" fillId="0" borderId="0" xfId="6" quotePrefix="1" applyFont="1"/>
    <xf numFmtId="0" fontId="2" fillId="0" borderId="12" xfId="2" applyBorder="1" applyAlignment="1">
      <alignment wrapText="1"/>
    </xf>
    <xf numFmtId="0" fontId="2" fillId="0" borderId="0" xfId="7" applyFont="1"/>
    <xf numFmtId="0" fontId="9" fillId="3" borderId="0" xfId="6" applyFont="1" applyFill="1"/>
    <xf numFmtId="0" fontId="6" fillId="0" borderId="0" xfId="0" applyFont="1" applyAlignment="1">
      <alignment wrapText="1"/>
    </xf>
    <xf numFmtId="0" fontId="0" fillId="0" borderId="0" xfId="0" applyFont="1"/>
    <xf numFmtId="0" fontId="0" fillId="0" borderId="2" xfId="0" applyFont="1" applyBorder="1"/>
    <xf numFmtId="0" fontId="0" fillId="0" borderId="5" xfId="0" applyFont="1" applyBorder="1"/>
    <xf numFmtId="0" fontId="2" fillId="0" borderId="1" xfId="2" applyFont="1" applyBorder="1"/>
    <xf numFmtId="0" fontId="2" fillId="0" borderId="10" xfId="2" applyFont="1" applyBorder="1" applyAlignment="1">
      <alignment horizontal="left" vertical="top" wrapText="1"/>
    </xf>
    <xf numFmtId="0" fontId="2" fillId="0" borderId="12" xfId="2" applyFont="1" applyBorder="1" applyAlignment="1">
      <alignment horizontal="left" vertical="top" wrapText="1"/>
    </xf>
    <xf numFmtId="0" fontId="2" fillId="0" borderId="11" xfId="2" applyFont="1" applyBorder="1" applyAlignment="1">
      <alignment horizontal="left" vertical="top" wrapText="1"/>
    </xf>
    <xf numFmtId="0" fontId="2" fillId="0" borderId="4" xfId="5" applyFont="1" applyBorder="1" applyAlignment="1">
      <alignment wrapText="1"/>
    </xf>
    <xf numFmtId="2" fontId="2" fillId="0" borderId="2" xfId="2" applyNumberFormat="1" applyFont="1" applyBorder="1"/>
    <xf numFmtId="2" fontId="2" fillId="0" borderId="3" xfId="2" applyNumberFormat="1" applyFont="1" applyBorder="1"/>
    <xf numFmtId="2" fontId="2" fillId="0" borderId="4" xfId="2" applyNumberFormat="1" applyFont="1" applyBorder="1"/>
    <xf numFmtId="0" fontId="2" fillId="0" borderId="6" xfId="5" applyFont="1" applyBorder="1" applyAlignment="1">
      <alignment wrapText="1"/>
    </xf>
    <xf numFmtId="2" fontId="2" fillId="0" borderId="5" xfId="2" applyNumberFormat="1" applyFont="1" applyBorder="1"/>
    <xf numFmtId="2" fontId="2" fillId="0" borderId="0" xfId="2" applyNumberFormat="1" applyFont="1" applyBorder="1"/>
    <xf numFmtId="2" fontId="2" fillId="0" borderId="6" xfId="2" applyNumberFormat="1" applyFont="1" applyBorder="1"/>
    <xf numFmtId="0" fontId="2" fillId="0" borderId="9" xfId="5" applyFont="1" applyBorder="1" applyAlignment="1">
      <alignment wrapText="1"/>
    </xf>
    <xf numFmtId="0" fontId="2" fillId="0" borderId="7" xfId="2" applyFont="1" applyBorder="1" applyAlignment="1">
      <alignment horizontal="left"/>
    </xf>
    <xf numFmtId="0" fontId="2" fillId="0" borderId="15" xfId="2" applyFont="1" applyBorder="1" applyAlignment="1">
      <alignment horizontal="left"/>
    </xf>
    <xf numFmtId="2" fontId="2" fillId="0" borderId="10" xfId="2" applyNumberFormat="1" applyFont="1" applyBorder="1"/>
    <xf numFmtId="2" fontId="2" fillId="0" borderId="12" xfId="2" applyNumberFormat="1" applyFont="1" applyBorder="1"/>
    <xf numFmtId="2" fontId="2" fillId="0" borderId="11" xfId="2" applyNumberFormat="1" applyFont="1" applyBorder="1"/>
    <xf numFmtId="0" fontId="5" fillId="0" borderId="0" xfId="6" applyFont="1"/>
    <xf numFmtId="0" fontId="5" fillId="0" borderId="8" xfId="0" applyFont="1" applyBorder="1"/>
    <xf numFmtId="0" fontId="5" fillId="0" borderId="9" xfId="0" applyFont="1" applyBorder="1"/>
    <xf numFmtId="0" fontId="2" fillId="0" borderId="1" xfId="0" applyFont="1" applyBorder="1"/>
    <xf numFmtId="0" fontId="2" fillId="0" borderId="5" xfId="3" applyFont="1" applyBorder="1"/>
    <xf numFmtId="0" fontId="2" fillId="0" borderId="0" xfId="3" applyFont="1" applyBorder="1"/>
    <xf numFmtId="0" fontId="2" fillId="0" borderId="6" xfId="3" applyFont="1" applyBorder="1"/>
    <xf numFmtId="0" fontId="2" fillId="0" borderId="10" xfId="3" applyFont="1" applyBorder="1" applyAlignment="1">
      <alignment vertical="top" wrapText="1"/>
    </xf>
    <xf numFmtId="0" fontId="2" fillId="0" borderId="9" xfId="3" applyFont="1" applyFill="1" applyBorder="1"/>
    <xf numFmtId="0" fontId="2" fillId="0" borderId="6" xfId="3" applyFont="1" applyFill="1" applyBorder="1"/>
    <xf numFmtId="0" fontId="2" fillId="0" borderId="4" xfId="3" applyFont="1" applyFill="1" applyBorder="1"/>
    <xf numFmtId="2" fontId="2" fillId="0" borderId="3" xfId="4" applyNumberFormat="1" applyFont="1" applyBorder="1"/>
    <xf numFmtId="2" fontId="2" fillId="0" borderId="4" xfId="4" applyNumberFormat="1" applyFont="1" applyBorder="1"/>
    <xf numFmtId="2" fontId="2" fillId="0" borderId="8" xfId="4" applyNumberFormat="1" applyFont="1" applyBorder="1"/>
    <xf numFmtId="2" fontId="2" fillId="0" borderId="9" xfId="4" applyNumberFormat="1" applyFont="1" applyBorder="1"/>
    <xf numFmtId="2" fontId="2" fillId="0" borderId="3" xfId="4" applyNumberFormat="1" applyFont="1" applyFill="1" applyBorder="1"/>
    <xf numFmtId="2" fontId="2" fillId="0" borderId="4" xfId="4" applyNumberFormat="1" applyFont="1" applyFill="1" applyBorder="1"/>
    <xf numFmtId="2" fontId="2" fillId="0" borderId="8" xfId="4" applyNumberFormat="1" applyFont="1" applyFill="1" applyBorder="1"/>
    <xf numFmtId="2" fontId="2" fillId="0" borderId="9" xfId="4" applyNumberFormat="1" applyFont="1" applyFill="1" applyBorder="1"/>
    <xf numFmtId="164" fontId="2" fillId="0" borderId="0" xfId="2" applyNumberFormat="1" applyBorder="1"/>
    <xf numFmtId="164" fontId="2" fillId="0" borderId="2" xfId="2" applyNumberFormat="1" applyBorder="1"/>
    <xf numFmtId="164" fontId="2" fillId="0" borderId="4" xfId="2" applyNumberFormat="1" applyBorder="1"/>
    <xf numFmtId="164" fontId="2" fillId="0" borderId="6" xfId="2" applyNumberFormat="1" applyBorder="1"/>
    <xf numFmtId="164" fontId="2" fillId="0" borderId="5" xfId="2" applyNumberFormat="1" applyBorder="1"/>
    <xf numFmtId="164" fontId="2" fillId="0" borderId="8" xfId="2" applyNumberFormat="1" applyBorder="1"/>
    <xf numFmtId="164" fontId="2" fillId="0" borderId="7" xfId="2" applyNumberFormat="1" applyBorder="1"/>
    <xf numFmtId="164" fontId="2" fillId="0" borderId="9" xfId="2" applyNumberFormat="1" applyBorder="1"/>
    <xf numFmtId="164" fontId="2" fillId="0" borderId="3" xfId="2" applyNumberFormat="1" applyBorder="1"/>
    <xf numFmtId="164" fontId="2" fillId="0" borderId="3" xfId="2" applyNumberFormat="1" applyFill="1" applyBorder="1"/>
    <xf numFmtId="164" fontId="2" fillId="0" borderId="4" xfId="2" applyNumberFormat="1" applyFill="1" applyBorder="1"/>
    <xf numFmtId="164" fontId="2" fillId="0" borderId="8" xfId="2" applyNumberFormat="1" applyFill="1" applyBorder="1"/>
    <xf numFmtId="164" fontId="2" fillId="0" borderId="9" xfId="2" applyNumberFormat="1" applyFill="1" applyBorder="1"/>
    <xf numFmtId="164" fontId="2" fillId="0" borderId="0" xfId="2" applyNumberFormat="1" applyFill="1" applyBorder="1"/>
    <xf numFmtId="164" fontId="2" fillId="0" borderId="6" xfId="2" applyNumberFormat="1" applyFill="1" applyBorder="1"/>
    <xf numFmtId="0" fontId="11" fillId="0" borderId="0" xfId="0" applyFont="1" applyBorder="1"/>
    <xf numFmtId="0" fontId="2" fillId="0" borderId="0" xfId="0" applyFont="1" applyBorder="1"/>
    <xf numFmtId="165" fontId="2" fillId="0" borderId="0" xfId="8" applyNumberFormat="1" applyFont="1" applyBorder="1"/>
    <xf numFmtId="0" fontId="2" fillId="0" borderId="0" xfId="0" applyFont="1"/>
    <xf numFmtId="0" fontId="1" fillId="0" borderId="0" xfId="0" applyFont="1" applyBorder="1"/>
    <xf numFmtId="0" fontId="12" fillId="0" borderId="0" xfId="6" applyFont="1" applyFill="1" applyAlignment="1">
      <alignment horizontal="left"/>
    </xf>
    <xf numFmtId="0" fontId="5" fillId="0" borderId="0" xfId="0" applyFont="1" applyFill="1" applyBorder="1" applyAlignment="1"/>
    <xf numFmtId="0" fontId="5" fillId="0" borderId="0" xfId="9" applyFont="1" applyFill="1"/>
    <xf numFmtId="0" fontId="8" fillId="0" borderId="0" xfId="0" applyFont="1" applyBorder="1"/>
    <xf numFmtId="0" fontId="14" fillId="0" borderId="0" xfId="0" applyFont="1" applyFill="1" applyBorder="1" applyAlignment="1">
      <alignment horizontal="left"/>
    </xf>
    <xf numFmtId="165" fontId="2" fillId="0" borderId="0" xfId="8" applyNumberFormat="1" applyFont="1" applyFill="1" applyBorder="1"/>
    <xf numFmtId="0" fontId="9" fillId="0" borderId="0" xfId="6" applyFont="1" applyFill="1" applyBorder="1"/>
    <xf numFmtId="0" fontId="9" fillId="0" borderId="0" xfId="6" applyFont="1" applyFill="1" applyAlignment="1">
      <alignment horizontal="left"/>
    </xf>
    <xf numFmtId="9" fontId="0" fillId="0" borderId="0" xfId="10" applyFont="1"/>
    <xf numFmtId="0" fontId="2" fillId="0" borderId="0" xfId="0" applyFont="1" applyBorder="1" applyAlignment="1">
      <alignment wrapText="1"/>
    </xf>
    <xf numFmtId="0" fontId="5" fillId="0" borderId="0" xfId="6" applyFont="1" applyFill="1" applyAlignment="1">
      <alignment wrapText="1"/>
    </xf>
    <xf numFmtId="0" fontId="2" fillId="0" borderId="0" xfId="0" applyFont="1" applyFill="1" applyAlignment="1">
      <alignment horizontal="left" vertical="top" wrapText="1"/>
    </xf>
    <xf numFmtId="0" fontId="2" fillId="2" borderId="10" xfId="2" applyFill="1" applyBorder="1" applyAlignment="1">
      <alignment horizontal="center" wrapText="1"/>
    </xf>
    <xf numFmtId="0" fontId="2" fillId="2" borderId="11" xfId="2" applyFill="1" applyBorder="1" applyAlignment="1">
      <alignment horizontal="center" wrapText="1"/>
    </xf>
    <xf numFmtId="0" fontId="5" fillId="2" borderId="10" xfId="2" applyFont="1" applyFill="1" applyBorder="1" applyAlignment="1">
      <alignment horizontal="center" wrapText="1"/>
    </xf>
    <xf numFmtId="0" fontId="3" fillId="2" borderId="11" xfId="2" applyFont="1" applyFill="1" applyBorder="1" applyAlignment="1">
      <alignment horizontal="center" wrapText="1"/>
    </xf>
    <xf numFmtId="0" fontId="5" fillId="0" borderId="0" xfId="0" applyFont="1" applyAlignment="1">
      <alignment horizontal="left" vertical="top" wrapText="1"/>
    </xf>
    <xf numFmtId="0" fontId="5" fillId="0" borderId="0" xfId="0" applyFont="1" applyAlignment="1">
      <alignment horizontal="left" wrapText="1"/>
    </xf>
    <xf numFmtId="0" fontId="2" fillId="0" borderId="10" xfId="2" applyBorder="1" applyAlignment="1">
      <alignment horizontal="center"/>
    </xf>
    <xf numFmtId="0" fontId="2" fillId="0" borderId="12" xfId="2" applyBorder="1" applyAlignment="1">
      <alignment horizontal="center"/>
    </xf>
    <xf numFmtId="0" fontId="2" fillId="0" borderId="11" xfId="2" applyBorder="1" applyAlignment="1">
      <alignment horizontal="center"/>
    </xf>
    <xf numFmtId="0" fontId="2" fillId="0" borderId="13" xfId="2" applyBorder="1" applyAlignment="1">
      <alignment horizontal="center" vertical="center"/>
    </xf>
    <xf numFmtId="0" fontId="2" fillId="0" borderId="14" xfId="2" applyBorder="1" applyAlignment="1">
      <alignment horizontal="center" vertical="center"/>
    </xf>
    <xf numFmtId="0" fontId="2" fillId="0" borderId="15" xfId="2" applyBorder="1" applyAlignment="1">
      <alignment horizontal="center" vertical="center"/>
    </xf>
    <xf numFmtId="0" fontId="2" fillId="2" borderId="10" xfId="2" applyFill="1" applyBorder="1" applyAlignment="1">
      <alignment horizontal="center"/>
    </xf>
    <xf numFmtId="0" fontId="2" fillId="2" borderId="12" xfId="2" applyFill="1" applyBorder="1" applyAlignment="1">
      <alignment horizontal="center"/>
    </xf>
    <xf numFmtId="0" fontId="2" fillId="2" borderId="11" xfId="2" applyFill="1" applyBorder="1" applyAlignment="1">
      <alignment horizontal="center"/>
    </xf>
    <xf numFmtId="0" fontId="2" fillId="0" borderId="12" xfId="0" applyFont="1" applyBorder="1" applyAlignment="1">
      <alignment horizontal="center"/>
    </xf>
    <xf numFmtId="0" fontId="2" fillId="0" borderId="11" xfId="0" applyFont="1" applyBorder="1" applyAlignment="1">
      <alignment horizontal="center"/>
    </xf>
    <xf numFmtId="0" fontId="2" fillId="0" borderId="13" xfId="0" applyFont="1" applyBorder="1" applyAlignment="1">
      <alignment horizontal="center" wrapText="1"/>
    </xf>
    <xf numFmtId="0" fontId="2" fillId="0" borderId="15" xfId="0" applyFont="1" applyBorder="1" applyAlignment="1">
      <alignment horizontal="center" wrapText="1"/>
    </xf>
    <xf numFmtId="0" fontId="2" fillId="0" borderId="10" xfId="2" applyFont="1" applyBorder="1" applyAlignment="1">
      <alignment horizontal="center"/>
    </xf>
    <xf numFmtId="0" fontId="2" fillId="0" borderId="12" xfId="2" applyFont="1" applyBorder="1" applyAlignment="1">
      <alignment horizontal="center"/>
    </xf>
    <xf numFmtId="0" fontId="2" fillId="0" borderId="11" xfId="2" applyFont="1" applyBorder="1" applyAlignment="1">
      <alignment horizontal="center"/>
    </xf>
    <xf numFmtId="0" fontId="2" fillId="0" borderId="0" xfId="2" applyAlignment="1">
      <alignment horizontal="center"/>
    </xf>
    <xf numFmtId="0" fontId="2" fillId="2" borderId="10" xfId="2" applyFont="1" applyFill="1" applyBorder="1" applyAlignment="1">
      <alignment horizontal="center"/>
    </xf>
    <xf numFmtId="0" fontId="2" fillId="2" borderId="12" xfId="2" applyFont="1" applyFill="1" applyBorder="1" applyAlignment="1">
      <alignment horizontal="center"/>
    </xf>
    <xf numFmtId="0" fontId="2" fillId="2" borderId="11" xfId="2" applyFont="1" applyFill="1" applyBorder="1" applyAlignment="1">
      <alignment horizontal="center"/>
    </xf>
    <xf numFmtId="0" fontId="2" fillId="0" borderId="2" xfId="2" applyBorder="1" applyAlignment="1">
      <alignment horizontal="center" vertical="center"/>
    </xf>
    <xf numFmtId="0" fontId="2" fillId="0" borderId="7" xfId="2" applyBorder="1" applyAlignment="1">
      <alignment horizontal="center" vertical="center"/>
    </xf>
    <xf numFmtId="0" fontId="2" fillId="0" borderId="5" xfId="2" applyBorder="1" applyAlignment="1">
      <alignment horizontal="center" vertical="center"/>
    </xf>
    <xf numFmtId="0" fontId="2" fillId="0" borderId="2" xfId="3" applyFont="1" applyBorder="1" applyAlignment="1">
      <alignment horizontal="center" vertical="center"/>
    </xf>
    <xf numFmtId="0" fontId="2" fillId="0" borderId="5" xfId="3" applyFont="1" applyBorder="1" applyAlignment="1">
      <alignment horizontal="center" vertical="center"/>
    </xf>
    <xf numFmtId="0" fontId="2" fillId="0" borderId="7" xfId="3" applyFont="1" applyBorder="1" applyAlignment="1">
      <alignment horizontal="center" vertical="center"/>
    </xf>
    <xf numFmtId="0" fontId="2" fillId="0" borderId="0" xfId="2" applyAlignment="1">
      <alignment horizontal="left" vertical="top" wrapText="1"/>
    </xf>
    <xf numFmtId="0" fontId="2" fillId="0" borderId="10"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3" fontId="2" fillId="0" borderId="7" xfId="0" applyNumberFormat="1" applyFont="1" applyBorder="1" applyAlignment="1">
      <alignment horizontal="center"/>
    </xf>
    <xf numFmtId="3" fontId="2" fillId="0" borderId="9" xfId="0" applyNumberFormat="1" applyFont="1" applyBorder="1" applyAlignment="1">
      <alignment horizontal="center"/>
    </xf>
    <xf numFmtId="0" fontId="2" fillId="0" borderId="12" xfId="0" applyFont="1" applyFill="1" applyBorder="1" applyAlignment="1">
      <alignment horizontal="center"/>
    </xf>
    <xf numFmtId="0" fontId="2" fillId="0" borderId="11"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3" fontId="2" fillId="0" borderId="2" xfId="0" applyNumberFormat="1" applyFont="1" applyBorder="1" applyAlignment="1">
      <alignment horizontal="center"/>
    </xf>
    <xf numFmtId="3" fontId="2" fillId="0" borderId="4" xfId="0" applyNumberFormat="1" applyFont="1" applyBorder="1" applyAlignment="1">
      <alignment horizontal="center"/>
    </xf>
    <xf numFmtId="3" fontId="2" fillId="0" borderId="10" xfId="0" applyNumberFormat="1" applyFont="1" applyBorder="1" applyAlignment="1">
      <alignment horizontal="center"/>
    </xf>
    <xf numFmtId="3" fontId="2" fillId="0" borderId="11" xfId="0" applyNumberFormat="1" applyFont="1" applyBorder="1" applyAlignment="1">
      <alignment horizontal="center"/>
    </xf>
    <xf numFmtId="0" fontId="2" fillId="0" borderId="3" xfId="2" applyBorder="1" applyAlignment="1">
      <alignment horizontal="center"/>
    </xf>
    <xf numFmtId="0" fontId="2" fillId="0" borderId="4" xfId="2" applyBorder="1" applyAlignment="1">
      <alignment horizontal="center"/>
    </xf>
    <xf numFmtId="0" fontId="2" fillId="0" borderId="2" xfId="2" applyBorder="1" applyAlignment="1">
      <alignment horizontal="center"/>
    </xf>
    <xf numFmtId="0" fontId="2" fillId="0" borderId="7" xfId="2" applyBorder="1" applyAlignment="1">
      <alignment horizontal="center"/>
    </xf>
    <xf numFmtId="0" fontId="2" fillId="0" borderId="5" xfId="2" applyBorder="1" applyAlignment="1">
      <alignment horizontal="center" vertical="center" wrapText="1"/>
    </xf>
    <xf numFmtId="0" fontId="2" fillId="0" borderId="7" xfId="2" applyBorder="1" applyAlignment="1">
      <alignment horizontal="center" vertical="center" wrapText="1"/>
    </xf>
    <xf numFmtId="0" fontId="2" fillId="0" borderId="10" xfId="2" applyBorder="1" applyAlignment="1">
      <alignment wrapText="1"/>
    </xf>
    <xf numFmtId="0" fontId="2" fillId="0" borderId="12" xfId="2" applyBorder="1" applyAlignment="1">
      <alignment wrapText="1"/>
    </xf>
    <xf numFmtId="0" fontId="2" fillId="0" borderId="11" xfId="2" applyBorder="1" applyAlignment="1">
      <alignment wrapText="1"/>
    </xf>
    <xf numFmtId="0" fontId="2" fillId="0" borderId="2" xfId="2"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center"/>
    </xf>
  </cellXfs>
  <cellStyles count="11">
    <cellStyle name="a n" xfId="2"/>
    <cellStyle name="a ü" xfId="1"/>
    <cellStyle name="arial normal" xfId="5"/>
    <cellStyle name="arial ü" xfId="7"/>
    <cellStyle name="Komma" xfId="8" builtinId="3"/>
    <cellStyle name="Link" xfId="6" builtinId="8"/>
    <cellStyle name="Prozent" xfId="10" builtinId="5"/>
    <cellStyle name="Prozent 2" xfId="4"/>
    <cellStyle name="Standard" xfId="0" builtinId="0"/>
    <cellStyle name="Standard 2" xfId="3"/>
    <cellStyle name="Standard 2 4" xfId="9"/>
  </cellStyles>
  <dxfs count="63">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3" tint="0.79998168889431442"/>
        </patternFill>
      </fill>
    </dxf>
    <dxf>
      <fill>
        <patternFill>
          <bgColor theme="3" tint="0.59996337778862885"/>
        </patternFill>
      </fill>
    </dxf>
    <dxf>
      <fill>
        <patternFill>
          <bgColor rgb="FF4376B3"/>
        </patternFill>
      </fill>
    </dxf>
    <dxf>
      <fill>
        <patternFill>
          <bgColor theme="4"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3</xdr:col>
      <xdr:colOff>1999327</xdr:colOff>
      <xdr:row>50</xdr:row>
      <xdr:rowOff>190024</xdr:rowOff>
    </xdr:to>
    <xdr:pic>
      <xdr:nvPicPr>
        <xdr:cNvPr id="10" name="Grafik 9"/>
        <xdr:cNvPicPr>
          <a:picLocks noChangeAspect="1"/>
        </xdr:cNvPicPr>
      </xdr:nvPicPr>
      <xdr:blipFill>
        <a:blip xmlns:r="http://schemas.openxmlformats.org/officeDocument/2006/relationships" r:embed="rId1"/>
        <a:stretch>
          <a:fillRect/>
        </a:stretch>
      </xdr:blipFill>
      <xdr:spPr>
        <a:xfrm>
          <a:off x="0" y="8496300"/>
          <a:ext cx="7380952" cy="3809524"/>
        </a:xfrm>
        <a:prstGeom prst="rect">
          <a:avLst/>
        </a:prstGeom>
      </xdr:spPr>
    </xdr:pic>
    <xdr:clientData/>
  </xdr:twoCellAnchor>
  <xdr:twoCellAnchor editAs="oneCell">
    <xdr:from>
      <xdr:col>0</xdr:col>
      <xdr:colOff>0</xdr:colOff>
      <xdr:row>58</xdr:row>
      <xdr:rowOff>0</xdr:rowOff>
    </xdr:from>
    <xdr:to>
      <xdr:col>3</xdr:col>
      <xdr:colOff>1914525</xdr:colOff>
      <xdr:row>79</xdr:row>
      <xdr:rowOff>134989</xdr:rowOff>
    </xdr:to>
    <xdr:pic>
      <xdr:nvPicPr>
        <xdr:cNvPr id="11" name="Grafik 10"/>
        <xdr:cNvPicPr>
          <a:picLocks noChangeAspect="1"/>
        </xdr:cNvPicPr>
      </xdr:nvPicPr>
      <xdr:blipFill>
        <a:blip xmlns:r="http://schemas.openxmlformats.org/officeDocument/2006/relationships" r:embed="rId2"/>
        <a:stretch>
          <a:fillRect/>
        </a:stretch>
      </xdr:blipFill>
      <xdr:spPr>
        <a:xfrm>
          <a:off x="0" y="13649325"/>
          <a:ext cx="7296150" cy="414501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18-1.2" TargetMode="External"/><Relationship Id="rId2" Type="http://schemas.openxmlformats.org/officeDocument/2006/relationships/hyperlink" Target="http://doi.org/10.17888/nbb2018-1-E" TargetMode="External"/><Relationship Id="rId1" Type="http://schemas.openxmlformats.org/officeDocument/2006/relationships/hyperlink" Target="http://doi.org/10.17888/nbb2018-1-E-dat"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eurostat/documents/1978984/6037342/EU-LFS-explanatory-notes-from-2011-onwards.pdf" TargetMode="External"/><Relationship Id="rId2" Type="http://schemas.openxmlformats.org/officeDocument/2006/relationships/hyperlink" Target="http://ec.europa.eu/eurostat/de/web/degree-of-urbanisation/methodology" TargetMode="External"/><Relationship Id="rId1" Type="http://schemas.openxmlformats.org/officeDocument/2006/relationships/hyperlink" Target="http://ec.europa.eu/eurostat/ramon/miscellaneous/index.cfm?TargetUrl=DSP_DEGURBA" TargetMode="External"/><Relationship Id="rId6" Type="http://schemas.openxmlformats.org/officeDocument/2006/relationships/drawing" Target="../drawings/drawing1.xml"/><Relationship Id="rId5" Type="http://schemas.openxmlformats.org/officeDocument/2006/relationships/hyperlink" Target="http://ec.europa.eu/eurostat/de/web/degree-of-urbanisation/overview" TargetMode="External"/><Relationship Id="rId4" Type="http://schemas.openxmlformats.org/officeDocument/2006/relationships/hyperlink" Target="http://statistik.at/web_de/klassifikationen/regionale_gliederungen/stadt_land/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bifie.at/material/ueberpruefung-der-bildungsstandards/erhebungsmaterialien-und-frageboe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workbookViewId="0"/>
  </sheetViews>
  <sheetFormatPr baseColWidth="10" defaultRowHeight="15" x14ac:dyDescent="0.25"/>
  <cols>
    <col min="1" max="1" width="13.7109375" customWidth="1"/>
    <col min="2" max="2" width="142.28515625" customWidth="1"/>
    <col min="3" max="3" width="103.42578125" customWidth="1"/>
  </cols>
  <sheetData>
    <row r="1" spans="1:3" ht="15.75" x14ac:dyDescent="0.25">
      <c r="A1" s="117" t="s">
        <v>134</v>
      </c>
      <c r="B1" s="118"/>
      <c r="C1" s="118"/>
    </row>
    <row r="2" spans="1:3" x14ac:dyDescent="0.25">
      <c r="A2" s="119" t="s">
        <v>127</v>
      </c>
      <c r="B2" s="118"/>
      <c r="C2" s="118"/>
    </row>
    <row r="3" spans="1:3" x14ac:dyDescent="0.25">
      <c r="A3" s="120" t="s">
        <v>128</v>
      </c>
      <c r="B3" s="141" t="s">
        <v>172</v>
      </c>
      <c r="C3" s="118"/>
    </row>
    <row r="4" spans="1:3" x14ac:dyDescent="0.25">
      <c r="A4" s="119" t="s">
        <v>129</v>
      </c>
      <c r="B4" s="121" t="s">
        <v>135</v>
      </c>
      <c r="C4" s="118"/>
    </row>
    <row r="5" spans="1:3" x14ac:dyDescent="0.25">
      <c r="A5" s="120" t="s">
        <v>130</v>
      </c>
      <c r="B5" s="141" t="s">
        <v>251</v>
      </c>
      <c r="C5" s="118"/>
    </row>
    <row r="6" spans="1:3" x14ac:dyDescent="0.25">
      <c r="A6" s="119" t="s">
        <v>131</v>
      </c>
      <c r="B6" s="121" t="s">
        <v>132</v>
      </c>
      <c r="C6" s="118"/>
    </row>
    <row r="7" spans="1:3" x14ac:dyDescent="0.25">
      <c r="A7" s="120" t="s">
        <v>128</v>
      </c>
      <c r="B7" s="141" t="s">
        <v>266</v>
      </c>
      <c r="C7" s="118"/>
    </row>
    <row r="8" spans="1:3" x14ac:dyDescent="0.25">
      <c r="A8" s="119" t="s">
        <v>133</v>
      </c>
      <c r="B8" s="122">
        <v>43543</v>
      </c>
      <c r="C8" s="118"/>
    </row>
    <row r="10" spans="1:3" x14ac:dyDescent="0.25">
      <c r="A10" s="1" t="s">
        <v>138</v>
      </c>
      <c r="B10" s="1" t="s">
        <v>137</v>
      </c>
      <c r="C10" s="1" t="s">
        <v>136</v>
      </c>
    </row>
    <row r="11" spans="1:3" x14ac:dyDescent="0.25">
      <c r="A11" s="138" t="s">
        <v>188</v>
      </c>
      <c r="B11" s="140" t="str">
        <f>Urbanität!A1</f>
        <v xml:space="preserve">Verstädterungsgrad österreichischer Gemeinden </v>
      </c>
      <c r="C11" s="140" t="str">
        <f>Urbanität!A2</f>
        <v>Quelle: Europäische Kommission, Kartographie: Statistik Austria.</v>
      </c>
    </row>
    <row r="12" spans="1:3" x14ac:dyDescent="0.25">
      <c r="A12" s="138" t="s">
        <v>158</v>
      </c>
      <c r="B12" s="140" t="str">
        <f>'Abb. E1.a'!A1</f>
        <v>Abb. E1.a: Umsetzung der schulischen Berufsorientierung als eigenes Fach in der 8. Schulstufe nach Bundesland und Schulsparte (2017)</v>
      </c>
      <c r="C12" s="140" t="str">
        <f>'Abb. E1.a'!A2</f>
        <v>Quelle: BIFIE (BIST-Ü-M8 2017).</v>
      </c>
    </row>
    <row r="13" spans="1:3" x14ac:dyDescent="0.25">
      <c r="A13" s="138" t="s">
        <v>159</v>
      </c>
      <c r="B13" s="140" t="str">
        <f>'Abb. E1.b'!A1</f>
        <v xml:space="preserve">Abb. E1.b: Aspiration für den weiterführenden Schulbesuch nach Schulsparte, Urbanisierungsgrad und Umsetzung der schulischen Berufsorientierung (2017) </v>
      </c>
      <c r="C13" s="140" t="str">
        <f>'Abb. E1.b'!A2</f>
        <v>Quelle: BIFIE (BIST-Ü-M8 2017).</v>
      </c>
    </row>
    <row r="14" spans="1:3" x14ac:dyDescent="0.25">
      <c r="A14" s="138" t="s">
        <v>160</v>
      </c>
      <c r="B14" s="140" t="str">
        <f>'Abb. E1.c'!A1</f>
        <v>Abb. E1.c: Aktivitäten von Schülerinnen und Schülern der 8. Schulstufe im Hinblick auf Berufs- und Bildungsorientierung nach Schulsparte und Urbanisierungsgrad (2017)</v>
      </c>
      <c r="C14" s="140" t="str">
        <f>'Abb. E1.c'!A2</f>
        <v>Quelle: BIFIE (BIST-Ü-M8 2017).</v>
      </c>
    </row>
    <row r="15" spans="1:3" x14ac:dyDescent="0.25">
      <c r="A15" s="138" t="s">
        <v>161</v>
      </c>
      <c r="B15" s="140" t="str">
        <f>'Abb. E1.d'!A1</f>
        <v>Abb. E1.d: Ausmaß von Maßnahmen der Berufs- und Bildungsberatung nach Schulsparte, Bildungsherkunft bzw. Migrationsstatus und Geschlecht (2017)</v>
      </c>
      <c r="C15" s="140" t="str">
        <f>'Abb. E1.d'!A2</f>
        <v>Quelle: BIFIE (BIST-Ü-M8 2017).</v>
      </c>
    </row>
    <row r="16" spans="1:3" x14ac:dyDescent="0.25">
      <c r="A16" s="138" t="s">
        <v>162</v>
      </c>
      <c r="B16" s="140" t="str">
        <f>'Abb. E2.a'!A1</f>
        <v>Abb. E2.a: Arbeitsmarktstatus* 18 Monate nach Ausbildungsabschluss bzw. -abbruch/-wechsel im Schuljahr 2013/14</v>
      </c>
      <c r="C16" s="140" t="str">
        <f>'Abb. E2.a'!A2</f>
        <v>Quelle: Statistik Austria (BibEr).</v>
      </c>
    </row>
    <row r="17" spans="1:3" x14ac:dyDescent="0.25">
      <c r="A17" s="138" t="s">
        <v>163</v>
      </c>
      <c r="B17" s="140" t="str">
        <f>'Abb. E2.b'!A1</f>
        <v>Abb. E2.b: Dauer bis zur Aufnahme der ersten Erwerbstätigkeit* nach Ausbildungsabschluss bzw. -abbruch** im Schuljahr 2013/14</v>
      </c>
      <c r="C17" s="140" t="str">
        <f>'Abb. E2.b'!A2</f>
        <v xml:space="preserve">Quelle: Statistik Austria (BibEr). </v>
      </c>
    </row>
    <row r="18" spans="1:3" x14ac:dyDescent="0.25">
      <c r="A18" s="138" t="s">
        <v>164</v>
      </c>
      <c r="B18" s="140" t="str">
        <f>'Abb. E2.c'!A1</f>
        <v>Abb. E2.c: Vorgemerktenquote* im Übergang 18 Monate nach Ausbildungsabschluss bzw. -abbruch im Schuljahr 2013/14</v>
      </c>
      <c r="C18" s="140" t="str">
        <f>'Abb. E2.c'!A2</f>
        <v xml:space="preserve">Quelle: Statistik Austria (BibEr). </v>
      </c>
    </row>
    <row r="19" spans="1:3" x14ac:dyDescent="0.25">
      <c r="A19" s="138" t="s">
        <v>165</v>
      </c>
      <c r="B19" s="140" t="str">
        <f>'Abb. E2.d'!A1</f>
        <v>Abb. E2.d: Anteil Erwerbstätigkeitstage* im zweiten Jahr nach Schulabschluss bzw. -abbruch** im Schuljahr 2013/14</v>
      </c>
      <c r="C19" s="140" t="str">
        <f>'Abb. E2.d'!A2</f>
        <v xml:space="preserve">Quelle: Statistik Austria (BibEr). </v>
      </c>
    </row>
    <row r="20" spans="1:3" x14ac:dyDescent="0.25">
      <c r="A20" s="138" t="s">
        <v>166</v>
      </c>
      <c r="B20" s="140" t="str">
        <f>'Abb. E2.e'!A1</f>
        <v>Abb. E2.e: Zugangswege in die derzeitige Beschäftigung nach Geschlecht und Migrationshintergrund (2016)</v>
      </c>
      <c r="C20" s="140" t="str">
        <f>'Abb. E2.e'!A2</f>
        <v>Quelle: Statistik Austria (Mikrozensus-Arbeitskräfteerhebung, Ad-hoc-Modul 2016 „Junge Menschen auf dem Arbeitsmarkt“).</v>
      </c>
    </row>
    <row r="21" spans="1:3" x14ac:dyDescent="0.25">
      <c r="A21" s="138" t="s">
        <v>167</v>
      </c>
      <c r="B21" s="140" t="str">
        <f>'Abb. E2.f'!A1</f>
        <v>Abb. E2.f: Zugangswege in die derzeitige Beschäftigung nach höchster abgeschlossener Schulbildung  (2016)</v>
      </c>
      <c r="C21" s="140" t="str">
        <f>'Abb. E2.f'!A2</f>
        <v xml:space="preserve">Quelle: Statistik Austria (Mikrozensus-Arbeitskräfteerhebung, Ad-hoc-Modul 2016 „Junge Menschen auf dem Arbeitsmarkt“). </v>
      </c>
    </row>
    <row r="22" spans="1:3" x14ac:dyDescent="0.25">
      <c r="A22" s="138" t="s">
        <v>168</v>
      </c>
      <c r="B22" s="140" t="str">
        <f>'Abb. E2.g'!A1</f>
        <v>Abb. E2.g: Passung des Bildungsverlaufs zur ersten Tätigkeit (2016)</v>
      </c>
      <c r="C22" s="140" t="str">
        <f>'Abb. E2.g'!A2</f>
        <v>Quelle: Statistik Austria (Mikrozensus-Arbeitskräfteerhebung, Ad-hoc-Modul 2016 „Junge Menschen auf dem Arbeitsmarkt“).</v>
      </c>
    </row>
    <row r="23" spans="1:3" x14ac:dyDescent="0.25">
      <c r="A23" s="138" t="s">
        <v>169</v>
      </c>
      <c r="B23" s="140" t="str">
        <f>'Abb. E3.a'!A1</f>
        <v>Abb. E3.a: Anteil der 15- bis 19-Jährigen, die sich nicht in Schule oder Ausbildung befinden, nach Erwerbsstatus und Geschlecht (2016)</v>
      </c>
      <c r="C23" s="140" t="str">
        <f>'Abb. E3.a'!A2</f>
        <v>Quelle: OECD (2017).</v>
      </c>
    </row>
    <row r="24" spans="1:3" x14ac:dyDescent="0.25">
      <c r="A24" s="138" t="s">
        <v>170</v>
      </c>
      <c r="B24" s="140" t="str">
        <f>'Abb. E3.b'!A1</f>
        <v>Abb. E3.b: Arbeitslosigkeit der 15- bis 24-Jährigen gesamt und nach Geschlecht (2017)</v>
      </c>
      <c r="C24" s="140" t="str">
        <f>'Abb. E3.b'!A2</f>
        <v>Quelle: Eurostat (European Labour Force Survey).</v>
      </c>
    </row>
  </sheetData>
  <hyperlinks>
    <hyperlink ref="A12" location="'Abb. E1.a'!A1" display="'Abb. E1.a'!A1"/>
    <hyperlink ref="A13" location="'Abb. E1.b'!A1" display="'Abb. E1.b'!A1"/>
    <hyperlink ref="A14" location="'Abb. E1.c'!A1" display="'Abb. E1.c'!A1"/>
    <hyperlink ref="A15" location="'Abb. E1.d'!A1" display="'Abb. E1.d'!A1"/>
    <hyperlink ref="A16" location="'Abb. E2.a'!A1" display="'Abb. E2.a'!A1"/>
    <hyperlink ref="A17" location="'Abb. E2.b'!A1" display="'Abb. E2.b'!A1"/>
    <hyperlink ref="A18" location="'Abb. E2.c'!A1" display="'Abb. E2.c'!A1"/>
    <hyperlink ref="A19" location="'Abb. E2.d'!A1" display="'Abb. E2.d'!A1"/>
    <hyperlink ref="A20" location="'Abb. E2.e'!A1" display="'Abb. E2.e'!A1"/>
    <hyperlink ref="A21" location="'Abb. E2.f'!A1" display="'Abb. E2.f'!A1"/>
    <hyperlink ref="A22" location="'Abb. E2.g'!A1" display="'Abb. E2.g'!A1"/>
    <hyperlink ref="A23" location="'Abb. E3.a'!A1" display="'Abb. E3.a'!A1"/>
    <hyperlink ref="A24" location="'Abb. E3.b'!A1" display="'Abb. E3.b'!A1"/>
    <hyperlink ref="B3" r:id="rId1"/>
    <hyperlink ref="B5" r:id="rId2"/>
    <hyperlink ref="B7" r:id="rId3"/>
    <hyperlink ref="A11" location="Urbanität!A1" display="Urbanität"/>
  </hyperlinks>
  <pageMargins left="0.7" right="0.7" top="0.78740157499999996" bottom="0.78740157499999996"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heetViews>
  <sheetFormatPr baseColWidth="10" defaultRowHeight="15" x14ac:dyDescent="0.25"/>
  <cols>
    <col min="1" max="1" width="35.42578125" customWidth="1"/>
  </cols>
  <sheetData>
    <row r="1" spans="1:5" x14ac:dyDescent="0.25">
      <c r="A1" s="1" t="s">
        <v>76</v>
      </c>
    </row>
    <row r="2" spans="1:5" x14ac:dyDescent="0.25">
      <c r="A2" s="2" t="s">
        <v>72</v>
      </c>
    </row>
    <row r="4" spans="1:5" x14ac:dyDescent="0.25">
      <c r="A4" s="76"/>
      <c r="B4" s="248" t="s">
        <v>74</v>
      </c>
      <c r="C4" s="230"/>
      <c r="D4" s="230"/>
      <c r="E4" s="231"/>
    </row>
    <row r="5" spans="1:5" x14ac:dyDescent="0.25">
      <c r="A5" s="77"/>
      <c r="B5" s="248" t="s">
        <v>51</v>
      </c>
      <c r="C5" s="231"/>
      <c r="D5" s="259" t="s">
        <v>56</v>
      </c>
      <c r="E5" s="260"/>
    </row>
    <row r="6" spans="1:5" x14ac:dyDescent="0.25">
      <c r="A6" s="78"/>
      <c r="B6" s="110" t="s">
        <v>48</v>
      </c>
      <c r="C6" s="111" t="s">
        <v>47</v>
      </c>
      <c r="D6" s="112" t="s">
        <v>48</v>
      </c>
      <c r="E6" s="111" t="s">
        <v>47</v>
      </c>
    </row>
    <row r="7" spans="1:5" x14ac:dyDescent="0.25">
      <c r="A7" s="103" t="s">
        <v>57</v>
      </c>
      <c r="B7" s="83">
        <v>76.688956927193189</v>
      </c>
      <c r="C7" s="84">
        <v>77.458757539306603</v>
      </c>
      <c r="D7" s="85">
        <v>46.396043720549237</v>
      </c>
      <c r="E7" s="84">
        <v>41.530983203998481</v>
      </c>
    </row>
    <row r="8" spans="1:5" x14ac:dyDescent="0.25">
      <c r="A8" s="104" t="s">
        <v>58</v>
      </c>
      <c r="B8" s="87">
        <v>70.061199712001354</v>
      </c>
      <c r="C8" s="88">
        <v>76.654160799548407</v>
      </c>
      <c r="D8" s="89">
        <v>46.247386149424699</v>
      </c>
      <c r="E8" s="88">
        <v>43.575038615521692</v>
      </c>
    </row>
    <row r="9" spans="1:5" x14ac:dyDescent="0.25">
      <c r="A9" s="104" t="s">
        <v>59</v>
      </c>
      <c r="B9" s="87">
        <v>73.956311917932254</v>
      </c>
      <c r="C9" s="88">
        <v>68.601774731634251</v>
      </c>
      <c r="D9" s="89">
        <v>49.68878997230096</v>
      </c>
      <c r="E9" s="88">
        <v>34.109560216034232</v>
      </c>
    </row>
    <row r="10" spans="1:5" x14ac:dyDescent="0.25">
      <c r="A10" s="104" t="s">
        <v>60</v>
      </c>
      <c r="B10" s="87">
        <v>79.38958365919207</v>
      </c>
      <c r="C10" s="88">
        <v>80.589269185568838</v>
      </c>
      <c r="D10" s="89">
        <v>45.06742905722728</v>
      </c>
      <c r="E10" s="88">
        <v>31.486232255857704</v>
      </c>
    </row>
    <row r="11" spans="1:5" x14ac:dyDescent="0.25">
      <c r="A11" s="104" t="s">
        <v>61</v>
      </c>
      <c r="B11" s="87">
        <v>68.041904271494033</v>
      </c>
      <c r="C11" s="88">
        <v>79.285434045342555</v>
      </c>
      <c r="D11" s="89">
        <v>35.589865399841649</v>
      </c>
      <c r="E11" s="88">
        <v>50.164137414691737</v>
      </c>
    </row>
    <row r="12" spans="1:5" x14ac:dyDescent="0.25">
      <c r="A12" s="104" t="s">
        <v>62</v>
      </c>
      <c r="B12" s="87">
        <v>65.420093773389809</v>
      </c>
      <c r="C12" s="88">
        <v>70.519454210844373</v>
      </c>
      <c r="D12" s="89">
        <v>46.62301087864023</v>
      </c>
      <c r="E12" s="88">
        <v>46.251453562782942</v>
      </c>
    </row>
    <row r="13" spans="1:5" x14ac:dyDescent="0.25">
      <c r="A13" s="104" t="s">
        <v>63</v>
      </c>
      <c r="B13" s="87">
        <v>81.747011825131509</v>
      </c>
      <c r="C13" s="88">
        <v>77.881709140657321</v>
      </c>
      <c r="D13" s="89">
        <v>54.283170184472453</v>
      </c>
      <c r="E13" s="88">
        <v>24.961994527211921</v>
      </c>
    </row>
    <row r="14" spans="1:5" x14ac:dyDescent="0.25">
      <c r="A14" s="104" t="s">
        <v>64</v>
      </c>
      <c r="B14" s="87">
        <v>81.597255684816787</v>
      </c>
      <c r="C14" s="88">
        <v>78.926358103958464</v>
      </c>
      <c r="D14" s="89">
        <v>57.985073408129608</v>
      </c>
      <c r="E14" s="88">
        <v>41.810226961990708</v>
      </c>
    </row>
    <row r="15" spans="1:5" x14ac:dyDescent="0.25">
      <c r="A15" s="105" t="s">
        <v>65</v>
      </c>
      <c r="B15" s="96">
        <v>72.77244643091889</v>
      </c>
      <c r="C15" s="97">
        <v>77.11473863690351</v>
      </c>
      <c r="D15" s="98">
        <v>46.498905908096276</v>
      </c>
      <c r="E15" s="97">
        <v>43.409599432438334</v>
      </c>
    </row>
    <row r="16" spans="1:5" x14ac:dyDescent="0.25">
      <c r="A16" s="107" t="s">
        <v>66</v>
      </c>
      <c r="B16" s="91">
        <v>67.999910123227465</v>
      </c>
      <c r="C16" s="92">
        <v>73.114062344960132</v>
      </c>
      <c r="D16" s="93">
        <v>45.35889334467533</v>
      </c>
      <c r="E16" s="92">
        <v>51.041834226355675</v>
      </c>
    </row>
    <row r="17" spans="1:11" x14ac:dyDescent="0.25">
      <c r="A17" s="107" t="s">
        <v>67</v>
      </c>
      <c r="B17" s="91">
        <v>30.171875587649026</v>
      </c>
      <c r="C17" s="92">
        <v>30.083159334725323</v>
      </c>
      <c r="D17" s="93">
        <v>33.759453836565697</v>
      </c>
      <c r="E17" s="92">
        <v>38.150553819472847</v>
      </c>
    </row>
    <row r="18" spans="1:11" x14ac:dyDescent="0.25">
      <c r="A18" s="103" t="s">
        <v>68</v>
      </c>
      <c r="B18" s="87">
        <v>77.924469385294188</v>
      </c>
      <c r="C18" s="88">
        <v>82.31456128341496</v>
      </c>
      <c r="D18" s="89">
        <v>57.036938653414659</v>
      </c>
      <c r="E18" s="88">
        <v>52.039963121187874</v>
      </c>
    </row>
    <row r="19" spans="1:11" x14ac:dyDescent="0.25">
      <c r="A19" s="104" t="s">
        <v>69</v>
      </c>
      <c r="B19" s="87">
        <v>79.895948801871242</v>
      </c>
      <c r="C19" s="88">
        <v>74.923818556284488</v>
      </c>
      <c r="D19" s="89">
        <v>62.385183202790614</v>
      </c>
      <c r="E19" s="88">
        <v>48.754857962431757</v>
      </c>
    </row>
    <row r="20" spans="1:11" x14ac:dyDescent="0.25">
      <c r="A20" s="104" t="s">
        <v>70</v>
      </c>
      <c r="B20" s="87">
        <v>68.723688856297017</v>
      </c>
      <c r="C20" s="88">
        <v>84.283033581039945</v>
      </c>
      <c r="D20" s="89">
        <v>46.522323830016141</v>
      </c>
      <c r="E20" s="88">
        <v>52.811008833846948</v>
      </c>
    </row>
    <row r="21" spans="1:11" x14ac:dyDescent="0.25">
      <c r="A21" s="105" t="s">
        <v>71</v>
      </c>
      <c r="B21" s="96">
        <v>61.609134026447222</v>
      </c>
      <c r="C21" s="97">
        <v>80.598345737678272</v>
      </c>
      <c r="D21" s="98">
        <v>34.807921316102849</v>
      </c>
      <c r="E21" s="97">
        <v>48.397452835174128</v>
      </c>
    </row>
    <row r="23" spans="1:11" x14ac:dyDescent="0.25">
      <c r="A23" s="247" t="s">
        <v>205</v>
      </c>
      <c r="B23" s="247"/>
      <c r="C23" s="247"/>
      <c r="D23" s="247"/>
      <c r="E23" s="247"/>
      <c r="F23" s="247"/>
      <c r="G23" s="247"/>
      <c r="H23" s="247"/>
      <c r="I23" s="247"/>
      <c r="J23" s="247"/>
      <c r="K23" s="247"/>
    </row>
    <row r="24" spans="1:11" x14ac:dyDescent="0.25">
      <c r="A24" s="247"/>
      <c r="B24" s="247"/>
      <c r="C24" s="247"/>
      <c r="D24" s="247"/>
      <c r="E24" s="247"/>
      <c r="F24" s="247"/>
      <c r="G24" s="247"/>
      <c r="H24" s="247"/>
      <c r="I24" s="247"/>
      <c r="J24" s="247"/>
      <c r="K24" s="247"/>
    </row>
    <row r="25" spans="1:11" x14ac:dyDescent="0.25">
      <c r="A25" s="247"/>
      <c r="B25" s="247"/>
      <c r="C25" s="247"/>
      <c r="D25" s="247"/>
      <c r="E25" s="247"/>
      <c r="F25" s="247"/>
      <c r="G25" s="247"/>
      <c r="H25" s="247"/>
      <c r="I25" s="247"/>
      <c r="J25" s="247"/>
      <c r="K25" s="247"/>
    </row>
  </sheetData>
  <mergeCells count="4">
    <mergeCell ref="B4:E4"/>
    <mergeCell ref="B5:C5"/>
    <mergeCell ref="D5:E5"/>
    <mergeCell ref="A23:K25"/>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RowHeight="15" x14ac:dyDescent="0.25"/>
  <cols>
    <col min="1" max="1" width="57.28515625" customWidth="1"/>
    <col min="5" max="6" width="22.85546875" customWidth="1"/>
  </cols>
  <sheetData>
    <row r="1" spans="1:7" x14ac:dyDescent="0.25">
      <c r="A1" s="1" t="s">
        <v>1</v>
      </c>
    </row>
    <row r="2" spans="1:7" x14ac:dyDescent="0.25">
      <c r="A2" s="2" t="s">
        <v>77</v>
      </c>
    </row>
    <row r="4" spans="1:7" x14ac:dyDescent="0.25">
      <c r="A4" s="76"/>
      <c r="B4" s="221" t="s">
        <v>206</v>
      </c>
      <c r="C4" s="261"/>
      <c r="D4" s="261"/>
      <c r="E4" s="222"/>
      <c r="F4" s="223"/>
    </row>
    <row r="5" spans="1:7" x14ac:dyDescent="0.25">
      <c r="A5" s="53"/>
      <c r="B5" s="263" t="s">
        <v>29</v>
      </c>
      <c r="C5" s="263" t="s">
        <v>86</v>
      </c>
      <c r="D5" s="262"/>
      <c r="E5" s="261" t="s">
        <v>78</v>
      </c>
      <c r="F5" s="262"/>
    </row>
    <row r="6" spans="1:7" x14ac:dyDescent="0.25">
      <c r="A6" s="21" t="s">
        <v>207</v>
      </c>
      <c r="B6" s="264"/>
      <c r="C6" s="11" t="s">
        <v>47</v>
      </c>
      <c r="D6" s="58" t="s">
        <v>48</v>
      </c>
      <c r="E6" s="57" t="s">
        <v>84</v>
      </c>
      <c r="F6" s="58" t="s">
        <v>85</v>
      </c>
      <c r="G6" s="2"/>
    </row>
    <row r="7" spans="1:7" x14ac:dyDescent="0.25">
      <c r="A7" s="62" t="s">
        <v>208</v>
      </c>
      <c r="B7" s="183">
        <v>22.3</v>
      </c>
      <c r="C7" s="184">
        <v>26.8</v>
      </c>
      <c r="D7" s="185">
        <v>18.3</v>
      </c>
      <c r="E7" s="183">
        <v>21.5</v>
      </c>
      <c r="F7" s="186">
        <v>24.9</v>
      </c>
      <c r="G7" s="2"/>
    </row>
    <row r="8" spans="1:7" x14ac:dyDescent="0.25">
      <c r="A8" s="64" t="s">
        <v>79</v>
      </c>
      <c r="B8" s="183">
        <v>35.099999999999994</v>
      </c>
      <c r="C8" s="187">
        <v>31.2</v>
      </c>
      <c r="D8" s="186">
        <v>38.700000000000003</v>
      </c>
      <c r="E8" s="183">
        <v>32.700000000000003</v>
      </c>
      <c r="F8" s="186">
        <v>42.8</v>
      </c>
      <c r="G8" s="2"/>
    </row>
    <row r="9" spans="1:7" x14ac:dyDescent="0.25">
      <c r="A9" s="64" t="s">
        <v>209</v>
      </c>
      <c r="B9" s="183">
        <v>5.3</v>
      </c>
      <c r="C9" s="187">
        <v>4.9000000000000004</v>
      </c>
      <c r="D9" s="186">
        <v>5.6000000000000005</v>
      </c>
      <c r="E9" s="183">
        <v>5</v>
      </c>
      <c r="F9" s="186">
        <v>5.8999999999999995</v>
      </c>
      <c r="G9" s="2"/>
    </row>
    <row r="10" spans="1:7" x14ac:dyDescent="0.25">
      <c r="A10" s="64" t="s">
        <v>210</v>
      </c>
      <c r="B10" s="183">
        <v>1.5</v>
      </c>
      <c r="C10" s="187">
        <v>1</v>
      </c>
      <c r="D10" s="186">
        <v>1.9</v>
      </c>
      <c r="E10" s="183">
        <v>1</v>
      </c>
      <c r="F10" s="186">
        <v>2.8000000000000003</v>
      </c>
      <c r="G10" s="2"/>
    </row>
    <row r="11" spans="1:7" x14ac:dyDescent="0.25">
      <c r="A11" s="64" t="s">
        <v>211</v>
      </c>
      <c r="B11" s="183">
        <v>2.9000000000000004</v>
      </c>
      <c r="C11" s="187">
        <v>3</v>
      </c>
      <c r="D11" s="186">
        <v>2.8000000000000003</v>
      </c>
      <c r="E11" s="183">
        <v>3.1</v>
      </c>
      <c r="F11" s="186">
        <v>2</v>
      </c>
      <c r="G11" s="2"/>
    </row>
    <row r="12" spans="1:7" x14ac:dyDescent="0.25">
      <c r="A12" s="64" t="s">
        <v>212</v>
      </c>
      <c r="B12" s="183">
        <v>23.200000000000003</v>
      </c>
      <c r="C12" s="187">
        <v>23</v>
      </c>
      <c r="D12" s="186">
        <v>23.3</v>
      </c>
      <c r="E12" s="183">
        <v>25.8</v>
      </c>
      <c r="F12" s="186">
        <v>15</v>
      </c>
      <c r="G12" s="2"/>
    </row>
    <row r="13" spans="1:7" x14ac:dyDescent="0.25">
      <c r="A13" s="64" t="s">
        <v>213</v>
      </c>
      <c r="B13" s="183">
        <v>7.3</v>
      </c>
      <c r="C13" s="187">
        <v>7.7</v>
      </c>
      <c r="D13" s="186">
        <v>6.9</v>
      </c>
      <c r="E13" s="183">
        <v>8.1</v>
      </c>
      <c r="F13" s="186">
        <v>4.5999999999999996</v>
      </c>
      <c r="G13" s="2"/>
    </row>
    <row r="14" spans="1:7" x14ac:dyDescent="0.25">
      <c r="A14" s="63" t="s">
        <v>45</v>
      </c>
      <c r="B14" s="188">
        <v>2.5</v>
      </c>
      <c r="C14" s="189">
        <v>2.5</v>
      </c>
      <c r="D14" s="190">
        <v>2.5</v>
      </c>
      <c r="E14" s="188">
        <v>2.7</v>
      </c>
      <c r="F14" s="190">
        <v>1.9</v>
      </c>
      <c r="G14" s="2"/>
    </row>
    <row r="15" spans="1:7" x14ac:dyDescent="0.25">
      <c r="A15" s="2"/>
      <c r="B15" s="2"/>
      <c r="C15" s="2"/>
      <c r="D15" s="2"/>
      <c r="E15" s="2"/>
      <c r="F15" s="2"/>
      <c r="G15" s="2"/>
    </row>
    <row r="16" spans="1:7" x14ac:dyDescent="0.25">
      <c r="A16" s="2" t="s">
        <v>83</v>
      </c>
    </row>
  </sheetData>
  <mergeCells count="4">
    <mergeCell ref="E5:F5"/>
    <mergeCell ref="C5:D5"/>
    <mergeCell ref="B5:B6"/>
    <mergeCell ref="B4:F4"/>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heetViews>
  <sheetFormatPr baseColWidth="10" defaultRowHeight="15" x14ac:dyDescent="0.25"/>
  <cols>
    <col min="1" max="1" width="57.85546875" customWidth="1"/>
    <col min="2" max="8" width="12.7109375" customWidth="1"/>
  </cols>
  <sheetData>
    <row r="1" spans="1:8" x14ac:dyDescent="0.25">
      <c r="A1" s="1" t="s">
        <v>2</v>
      </c>
    </row>
    <row r="2" spans="1:8" x14ac:dyDescent="0.25">
      <c r="A2" s="2" t="s">
        <v>92</v>
      </c>
    </row>
    <row r="4" spans="1:8" x14ac:dyDescent="0.25">
      <c r="A4" s="33"/>
      <c r="B4" s="221" t="s">
        <v>43</v>
      </c>
      <c r="C4" s="222"/>
      <c r="D4" s="222"/>
      <c r="E4" s="222"/>
      <c r="F4" s="222"/>
      <c r="G4" s="222"/>
      <c r="H4" s="223"/>
    </row>
    <row r="5" spans="1:8" x14ac:dyDescent="0.25">
      <c r="A5" s="7"/>
      <c r="B5" s="22" t="s">
        <v>87</v>
      </c>
      <c r="C5" s="24" t="s">
        <v>50</v>
      </c>
      <c r="D5" s="24" t="s">
        <v>49</v>
      </c>
      <c r="E5" s="24" t="s">
        <v>6</v>
      </c>
      <c r="F5" s="24" t="s">
        <v>22</v>
      </c>
      <c r="G5" s="24" t="s">
        <v>88</v>
      </c>
      <c r="H5" s="23" t="s">
        <v>29</v>
      </c>
    </row>
    <row r="6" spans="1:8" x14ac:dyDescent="0.25">
      <c r="A6" s="62" t="s">
        <v>208</v>
      </c>
      <c r="B6" s="184">
        <v>15</v>
      </c>
      <c r="C6" s="191">
        <v>17</v>
      </c>
      <c r="D6" s="191">
        <v>21.8</v>
      </c>
      <c r="E6" s="191">
        <v>25.900000000000002</v>
      </c>
      <c r="F6" s="191">
        <v>29.799999999999997</v>
      </c>
      <c r="G6" s="191">
        <v>30.9</v>
      </c>
      <c r="H6" s="185">
        <v>22.3</v>
      </c>
    </row>
    <row r="7" spans="1:8" x14ac:dyDescent="0.25">
      <c r="A7" s="64" t="s">
        <v>79</v>
      </c>
      <c r="B7" s="187">
        <v>38.700000000000003</v>
      </c>
      <c r="C7" s="183">
        <v>39.4</v>
      </c>
      <c r="D7" s="183">
        <v>31</v>
      </c>
      <c r="E7" s="183">
        <v>47.199999999999996</v>
      </c>
      <c r="F7" s="183">
        <v>33.200000000000003</v>
      </c>
      <c r="G7" s="183">
        <v>23.5</v>
      </c>
      <c r="H7" s="186">
        <v>35.099999999999994</v>
      </c>
    </row>
    <row r="8" spans="1:8" x14ac:dyDescent="0.25">
      <c r="A8" s="64" t="s">
        <v>209</v>
      </c>
      <c r="B8" s="187">
        <v>12.7</v>
      </c>
      <c r="C8" s="183">
        <v>5.8999999999999995</v>
      </c>
      <c r="D8" s="183">
        <v>5.5</v>
      </c>
      <c r="E8" s="183">
        <v>1.0999999999999999</v>
      </c>
      <c r="F8" s="183">
        <v>3.9</v>
      </c>
      <c r="G8" s="183">
        <v>0.8</v>
      </c>
      <c r="H8" s="186">
        <v>5.3</v>
      </c>
    </row>
    <row r="9" spans="1:8" x14ac:dyDescent="0.25">
      <c r="A9" s="64" t="s">
        <v>210</v>
      </c>
      <c r="B9" s="187">
        <v>2</v>
      </c>
      <c r="C9" s="183">
        <v>1</v>
      </c>
      <c r="D9" s="183">
        <v>2</v>
      </c>
      <c r="E9" s="183">
        <v>2</v>
      </c>
      <c r="F9" s="183">
        <v>1.4000000000000001</v>
      </c>
      <c r="G9" s="183">
        <v>1.2</v>
      </c>
      <c r="H9" s="186">
        <v>1.5</v>
      </c>
    </row>
    <row r="10" spans="1:8" x14ac:dyDescent="0.25">
      <c r="A10" s="64" t="s">
        <v>211</v>
      </c>
      <c r="B10" s="187">
        <v>3.3000000000000003</v>
      </c>
      <c r="C10" s="183">
        <v>1.5</v>
      </c>
      <c r="D10" s="183">
        <v>4</v>
      </c>
      <c r="E10" s="183">
        <v>2.1999999999999997</v>
      </c>
      <c r="F10" s="183">
        <v>1.7999999999999998</v>
      </c>
      <c r="G10" s="183">
        <v>5.2</v>
      </c>
      <c r="H10" s="186">
        <v>2.9000000000000004</v>
      </c>
    </row>
    <row r="11" spans="1:8" x14ac:dyDescent="0.25">
      <c r="A11" s="64" t="s">
        <v>212</v>
      </c>
      <c r="B11" s="187">
        <v>22.5</v>
      </c>
      <c r="C11" s="183">
        <v>25.1</v>
      </c>
      <c r="D11" s="183">
        <v>26.5</v>
      </c>
      <c r="E11" s="183">
        <v>13.8</v>
      </c>
      <c r="F11" s="183">
        <v>22.3</v>
      </c>
      <c r="G11" s="183">
        <v>22.900000000000002</v>
      </c>
      <c r="H11" s="186">
        <v>23.200000000000003</v>
      </c>
    </row>
    <row r="12" spans="1:8" x14ac:dyDescent="0.25">
      <c r="A12" s="64" t="s">
        <v>213</v>
      </c>
      <c r="B12" s="187">
        <v>3.4000000000000004</v>
      </c>
      <c r="C12" s="183">
        <v>7.3999999999999995</v>
      </c>
      <c r="D12" s="183">
        <v>6.8000000000000007</v>
      </c>
      <c r="E12" s="183">
        <v>5.6000000000000005</v>
      </c>
      <c r="F12" s="183">
        <v>6.2</v>
      </c>
      <c r="G12" s="183">
        <v>11.799999999999999</v>
      </c>
      <c r="H12" s="186">
        <v>7.3</v>
      </c>
    </row>
    <row r="13" spans="1:8" x14ac:dyDescent="0.25">
      <c r="A13" s="63" t="s">
        <v>45</v>
      </c>
      <c r="B13" s="189">
        <v>2.5</v>
      </c>
      <c r="C13" s="188">
        <v>2.7</v>
      </c>
      <c r="D13" s="188">
        <v>2.4</v>
      </c>
      <c r="E13" s="188">
        <v>2.2999999999999998</v>
      </c>
      <c r="F13" s="188">
        <v>1.3</v>
      </c>
      <c r="G13" s="188">
        <v>3.5000000000000004</v>
      </c>
      <c r="H13" s="190">
        <v>2.5</v>
      </c>
    </row>
    <row r="16" spans="1:8" x14ac:dyDescent="0.25">
      <c r="B16" s="211"/>
    </row>
    <row r="17" spans="2:2" x14ac:dyDescent="0.25">
      <c r="B17" s="211"/>
    </row>
    <row r="18" spans="2:2" x14ac:dyDescent="0.25">
      <c r="B18" s="211"/>
    </row>
    <row r="19" spans="2:2" x14ac:dyDescent="0.25">
      <c r="B19" s="211"/>
    </row>
    <row r="20" spans="2:2" x14ac:dyDescent="0.25">
      <c r="B20" s="211"/>
    </row>
    <row r="21" spans="2:2" x14ac:dyDescent="0.25">
      <c r="B21" s="211"/>
    </row>
    <row r="22" spans="2:2" x14ac:dyDescent="0.25">
      <c r="B22" s="211"/>
    </row>
  </sheetData>
  <mergeCells count="1">
    <mergeCell ref="B4:H4"/>
  </mergeCell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heetViews>
  <sheetFormatPr baseColWidth="10" defaultRowHeight="15" x14ac:dyDescent="0.25"/>
  <cols>
    <col min="1" max="1" width="28.7109375" customWidth="1"/>
    <col min="2" max="2" width="63.42578125" customWidth="1"/>
    <col min="3" max="6" width="14.7109375" customWidth="1"/>
  </cols>
  <sheetData>
    <row r="1" spans="1:6" x14ac:dyDescent="0.25">
      <c r="A1" s="1" t="s">
        <v>3</v>
      </c>
    </row>
    <row r="2" spans="1:6" x14ac:dyDescent="0.25">
      <c r="A2" s="2" t="s">
        <v>77</v>
      </c>
    </row>
    <row r="4" spans="1:6" x14ac:dyDescent="0.25">
      <c r="A4" s="271"/>
      <c r="B4" s="272"/>
      <c r="C4" s="221" t="s">
        <v>43</v>
      </c>
      <c r="D4" s="222"/>
      <c r="E4" s="222"/>
      <c r="F4" s="223"/>
    </row>
    <row r="5" spans="1:6" ht="30" customHeight="1" x14ac:dyDescent="0.25">
      <c r="A5" s="273"/>
      <c r="B5" s="274"/>
      <c r="C5" s="267" t="s">
        <v>123</v>
      </c>
      <c r="D5" s="268"/>
      <c r="E5" s="268"/>
      <c r="F5" s="269"/>
    </row>
    <row r="6" spans="1:6" x14ac:dyDescent="0.25">
      <c r="A6" s="275"/>
      <c r="B6" s="276"/>
      <c r="C6" s="15" t="s">
        <v>218</v>
      </c>
      <c r="D6" s="61" t="s">
        <v>219</v>
      </c>
      <c r="E6" s="61" t="s">
        <v>220</v>
      </c>
      <c r="F6" s="16" t="s">
        <v>221</v>
      </c>
    </row>
    <row r="7" spans="1:6" x14ac:dyDescent="0.25">
      <c r="A7" s="113" t="s">
        <v>29</v>
      </c>
      <c r="B7" s="21"/>
      <c r="C7" s="192">
        <v>55.300000000000004</v>
      </c>
      <c r="D7" s="192">
        <v>22.1</v>
      </c>
      <c r="E7" s="192">
        <v>11.3</v>
      </c>
      <c r="F7" s="193">
        <v>11.4</v>
      </c>
    </row>
    <row r="8" spans="1:6" x14ac:dyDescent="0.25">
      <c r="A8" s="241" t="s">
        <v>86</v>
      </c>
      <c r="B8" s="62" t="s">
        <v>47</v>
      </c>
      <c r="C8" s="192">
        <v>53.400000000000006</v>
      </c>
      <c r="D8" s="192">
        <v>22.7</v>
      </c>
      <c r="E8" s="192">
        <v>12</v>
      </c>
      <c r="F8" s="193">
        <v>11.899999999999999</v>
      </c>
    </row>
    <row r="9" spans="1:6" x14ac:dyDescent="0.25">
      <c r="A9" s="242"/>
      <c r="B9" s="63" t="s">
        <v>48</v>
      </c>
      <c r="C9" s="194">
        <v>54.400000000000006</v>
      </c>
      <c r="D9" s="194">
        <v>21.8</v>
      </c>
      <c r="E9" s="194">
        <v>12.3</v>
      </c>
      <c r="F9" s="195">
        <v>11.5</v>
      </c>
    </row>
    <row r="10" spans="1:6" x14ac:dyDescent="0.25">
      <c r="A10" s="241" t="s">
        <v>93</v>
      </c>
      <c r="B10" s="64" t="s">
        <v>94</v>
      </c>
      <c r="C10" s="196">
        <v>43.5</v>
      </c>
      <c r="D10" s="196">
        <v>33.1</v>
      </c>
      <c r="E10" s="196">
        <v>15</v>
      </c>
      <c r="F10" s="197">
        <v>8.3000000000000007</v>
      </c>
    </row>
    <row r="11" spans="1:6" x14ac:dyDescent="0.25">
      <c r="A11" s="243"/>
      <c r="B11" s="64" t="s">
        <v>95</v>
      </c>
      <c r="C11" s="196">
        <v>60.3</v>
      </c>
      <c r="D11" s="196">
        <v>16.400000000000002</v>
      </c>
      <c r="E11" s="196">
        <v>10.8</v>
      </c>
      <c r="F11" s="197">
        <v>12.5</v>
      </c>
    </row>
    <row r="12" spans="1:6" x14ac:dyDescent="0.25">
      <c r="A12" s="243"/>
      <c r="B12" s="64" t="s">
        <v>96</v>
      </c>
      <c r="C12" s="196">
        <v>56.399999999999991</v>
      </c>
      <c r="D12" s="196">
        <v>22.6</v>
      </c>
      <c r="E12" s="196">
        <v>9.7000000000000011</v>
      </c>
      <c r="F12" s="197">
        <v>11.200000000000001</v>
      </c>
    </row>
    <row r="13" spans="1:6" x14ac:dyDescent="0.25">
      <c r="A13" s="243"/>
      <c r="B13" s="64" t="s">
        <v>97</v>
      </c>
      <c r="C13" s="196">
        <v>26.5</v>
      </c>
      <c r="D13" s="196">
        <v>24.4</v>
      </c>
      <c r="E13" s="196">
        <v>25.5</v>
      </c>
      <c r="F13" s="197">
        <v>23.7</v>
      </c>
    </row>
    <row r="14" spans="1:6" x14ac:dyDescent="0.25">
      <c r="A14" s="243"/>
      <c r="B14" s="64" t="s">
        <v>98</v>
      </c>
      <c r="C14" s="196">
        <v>51.7</v>
      </c>
      <c r="D14" s="196">
        <v>26.400000000000002</v>
      </c>
      <c r="E14" s="196">
        <v>11.1</v>
      </c>
      <c r="F14" s="197">
        <v>10.8</v>
      </c>
    </row>
    <row r="15" spans="1:6" x14ac:dyDescent="0.25">
      <c r="A15" s="243"/>
      <c r="B15" s="64" t="s">
        <v>99</v>
      </c>
      <c r="C15" s="196">
        <v>45.2</v>
      </c>
      <c r="D15" s="196">
        <v>36.4</v>
      </c>
      <c r="E15" s="196">
        <v>4.5</v>
      </c>
      <c r="F15" s="197">
        <v>14.000000000000002</v>
      </c>
    </row>
    <row r="16" spans="1:6" x14ac:dyDescent="0.25">
      <c r="A16" s="243"/>
      <c r="B16" s="64" t="s">
        <v>100</v>
      </c>
      <c r="C16" s="196">
        <v>79.600000000000009</v>
      </c>
      <c r="D16" s="196">
        <v>6.4</v>
      </c>
      <c r="E16" s="196">
        <v>10.6</v>
      </c>
      <c r="F16" s="197">
        <v>3.4000000000000004</v>
      </c>
    </row>
    <row r="17" spans="1:6" x14ac:dyDescent="0.25">
      <c r="A17" s="242"/>
      <c r="B17" s="63" t="s">
        <v>101</v>
      </c>
      <c r="C17" s="194">
        <v>61.4</v>
      </c>
      <c r="D17" s="194">
        <v>20</v>
      </c>
      <c r="E17" s="194">
        <v>9.6</v>
      </c>
      <c r="F17" s="195">
        <v>9</v>
      </c>
    </row>
    <row r="18" spans="1:6" x14ac:dyDescent="0.25">
      <c r="A18" s="270" t="s">
        <v>214</v>
      </c>
      <c r="B18" s="62" t="s">
        <v>102</v>
      </c>
      <c r="C18" s="192">
        <v>69.8</v>
      </c>
      <c r="D18" s="192">
        <v>19.3</v>
      </c>
      <c r="E18" s="192">
        <v>3.9</v>
      </c>
      <c r="F18" s="193">
        <v>6.9</v>
      </c>
    </row>
    <row r="19" spans="1:6" x14ac:dyDescent="0.25">
      <c r="A19" s="266"/>
      <c r="B19" s="63" t="s">
        <v>103</v>
      </c>
      <c r="C19" s="194">
        <v>34.799999999999997</v>
      </c>
      <c r="D19" s="194">
        <v>32.1</v>
      </c>
      <c r="E19" s="194">
        <v>18.2</v>
      </c>
      <c r="F19" s="195">
        <v>14.899999999999999</v>
      </c>
    </row>
    <row r="20" spans="1:6" x14ac:dyDescent="0.25">
      <c r="A20" s="241" t="s">
        <v>78</v>
      </c>
      <c r="B20" s="62" t="s">
        <v>104</v>
      </c>
      <c r="C20" s="192">
        <v>58.5</v>
      </c>
      <c r="D20" s="192">
        <v>21.9</v>
      </c>
      <c r="E20" s="192">
        <v>10.100000000000001</v>
      </c>
      <c r="F20" s="193">
        <v>9.5</v>
      </c>
    </row>
    <row r="21" spans="1:6" x14ac:dyDescent="0.25">
      <c r="A21" s="243"/>
      <c r="B21" s="64" t="s">
        <v>105</v>
      </c>
      <c r="C21" s="196">
        <v>37.6</v>
      </c>
      <c r="D21" s="196">
        <v>23.599999999999998</v>
      </c>
      <c r="E21" s="196">
        <v>19.400000000000002</v>
      </c>
      <c r="F21" s="197">
        <v>19.400000000000002</v>
      </c>
    </row>
    <row r="22" spans="1:6" x14ac:dyDescent="0.25">
      <c r="A22" s="242"/>
      <c r="B22" s="63" t="s">
        <v>106</v>
      </c>
      <c r="C22" s="194">
        <v>48.5</v>
      </c>
      <c r="D22" s="194">
        <v>21.8</v>
      </c>
      <c r="E22" s="194">
        <v>15.4</v>
      </c>
      <c r="F22" s="195">
        <v>14.299999999999999</v>
      </c>
    </row>
    <row r="23" spans="1:6" x14ac:dyDescent="0.25">
      <c r="A23" s="224" t="s">
        <v>215</v>
      </c>
      <c r="B23" s="114" t="s">
        <v>222</v>
      </c>
      <c r="C23" s="192">
        <v>45.9</v>
      </c>
      <c r="D23" s="192">
        <v>23.799999999999997</v>
      </c>
      <c r="E23" s="192">
        <v>15.7</v>
      </c>
      <c r="F23" s="193">
        <v>14.6</v>
      </c>
    </row>
    <row r="24" spans="1:6" x14ac:dyDescent="0.25">
      <c r="A24" s="225"/>
      <c r="B24" s="115" t="s">
        <v>223</v>
      </c>
      <c r="C24" s="196">
        <v>53.900000000000006</v>
      </c>
      <c r="D24" s="196">
        <v>22.7</v>
      </c>
      <c r="E24" s="196">
        <v>10.4</v>
      </c>
      <c r="F24" s="197">
        <v>12.9</v>
      </c>
    </row>
    <row r="25" spans="1:6" x14ac:dyDescent="0.25">
      <c r="A25" s="226"/>
      <c r="B25" s="116" t="s">
        <v>224</v>
      </c>
      <c r="C25" s="194">
        <v>60.699999999999996</v>
      </c>
      <c r="D25" s="194">
        <v>20.5</v>
      </c>
      <c r="E25" s="194">
        <v>10.4</v>
      </c>
      <c r="F25" s="195">
        <v>8.3000000000000007</v>
      </c>
    </row>
    <row r="26" spans="1:6" x14ac:dyDescent="0.25">
      <c r="A26" s="241" t="s">
        <v>107</v>
      </c>
      <c r="B26" s="62" t="s">
        <v>108</v>
      </c>
      <c r="C26" s="192">
        <v>57.9</v>
      </c>
      <c r="D26" s="192">
        <v>17.899999999999999</v>
      </c>
      <c r="E26" s="192">
        <v>11.600000000000001</v>
      </c>
      <c r="F26" s="193">
        <v>12.6</v>
      </c>
    </row>
    <row r="27" spans="1:6" x14ac:dyDescent="0.25">
      <c r="A27" s="242"/>
      <c r="B27" s="63" t="s">
        <v>109</v>
      </c>
      <c r="C27" s="194">
        <v>53.7</v>
      </c>
      <c r="D27" s="194">
        <v>22.400000000000002</v>
      </c>
      <c r="E27" s="194">
        <v>12.2</v>
      </c>
      <c r="F27" s="195">
        <v>11.600000000000001</v>
      </c>
    </row>
    <row r="28" spans="1:6" x14ac:dyDescent="0.25">
      <c r="A28" s="241" t="s">
        <v>216</v>
      </c>
      <c r="B28" s="62" t="s">
        <v>110</v>
      </c>
      <c r="C28" s="192">
        <v>56.2</v>
      </c>
      <c r="D28" s="192">
        <v>16.100000000000001</v>
      </c>
      <c r="E28" s="192">
        <v>15.9</v>
      </c>
      <c r="F28" s="193">
        <v>11.799999999999999</v>
      </c>
    </row>
    <row r="29" spans="1:6" x14ac:dyDescent="0.25">
      <c r="A29" s="243"/>
      <c r="B29" s="64" t="s">
        <v>111</v>
      </c>
      <c r="C29" s="196">
        <v>72.099999999999994</v>
      </c>
      <c r="D29" s="196">
        <v>19.8</v>
      </c>
      <c r="E29" s="196">
        <v>5.6000000000000005</v>
      </c>
      <c r="F29" s="197">
        <v>2.5</v>
      </c>
    </row>
    <row r="30" spans="1:6" x14ac:dyDescent="0.25">
      <c r="A30" s="243"/>
      <c r="B30" s="64" t="s">
        <v>112</v>
      </c>
      <c r="C30" s="196">
        <v>58.5</v>
      </c>
      <c r="D30" s="196">
        <v>25.3</v>
      </c>
      <c r="E30" s="196">
        <v>10</v>
      </c>
      <c r="F30" s="197">
        <v>6.3</v>
      </c>
    </row>
    <row r="31" spans="1:6" x14ac:dyDescent="0.25">
      <c r="A31" s="243"/>
      <c r="B31" s="64" t="s">
        <v>113</v>
      </c>
      <c r="C31" s="196">
        <v>47.8</v>
      </c>
      <c r="D31" s="196">
        <v>28.799999999999997</v>
      </c>
      <c r="E31" s="196">
        <v>11.799999999999999</v>
      </c>
      <c r="F31" s="197">
        <v>11.700000000000001</v>
      </c>
    </row>
    <row r="32" spans="1:6" x14ac:dyDescent="0.25">
      <c r="A32" s="243"/>
      <c r="B32" s="64" t="s">
        <v>114</v>
      </c>
      <c r="C32" s="196">
        <v>44.6</v>
      </c>
      <c r="D32" s="196">
        <v>21.5</v>
      </c>
      <c r="E32" s="196">
        <v>16.2</v>
      </c>
      <c r="F32" s="197">
        <v>17.7</v>
      </c>
    </row>
    <row r="33" spans="1:6" x14ac:dyDescent="0.25">
      <c r="A33" s="243"/>
      <c r="B33" s="64" t="s">
        <v>115</v>
      </c>
      <c r="C33" s="196">
        <v>61.9</v>
      </c>
      <c r="D33" s="196">
        <v>22.900000000000002</v>
      </c>
      <c r="E33" s="196">
        <v>7.1999999999999993</v>
      </c>
      <c r="F33" s="197">
        <v>8</v>
      </c>
    </row>
    <row r="34" spans="1:6" x14ac:dyDescent="0.25">
      <c r="A34" s="243"/>
      <c r="B34" s="64" t="s">
        <v>116</v>
      </c>
      <c r="C34" s="196">
        <v>65.5</v>
      </c>
      <c r="D34" s="196">
        <v>18.5</v>
      </c>
      <c r="E34" s="196">
        <v>8.3000000000000007</v>
      </c>
      <c r="F34" s="197">
        <v>7.8</v>
      </c>
    </row>
    <row r="35" spans="1:6" x14ac:dyDescent="0.25">
      <c r="A35" s="243"/>
      <c r="B35" s="64" t="s">
        <v>117</v>
      </c>
      <c r="C35" s="196">
        <v>27.200000000000003</v>
      </c>
      <c r="D35" s="196">
        <v>19</v>
      </c>
      <c r="E35" s="196">
        <v>23.1</v>
      </c>
      <c r="F35" s="197">
        <v>30.599999999999998</v>
      </c>
    </row>
    <row r="36" spans="1:6" x14ac:dyDescent="0.25">
      <c r="A36" s="242"/>
      <c r="B36" s="63" t="s">
        <v>118</v>
      </c>
      <c r="C36" s="194">
        <v>17.899999999999999</v>
      </c>
      <c r="D36" s="194">
        <v>23.799999999999997</v>
      </c>
      <c r="E36" s="194">
        <v>27</v>
      </c>
      <c r="F36" s="195">
        <v>31.3</v>
      </c>
    </row>
    <row r="37" spans="1:6" x14ac:dyDescent="0.25">
      <c r="A37" s="241" t="s">
        <v>119</v>
      </c>
      <c r="B37" s="62" t="s">
        <v>120</v>
      </c>
      <c r="C37" s="192">
        <v>42.199999999999996</v>
      </c>
      <c r="D37" s="192">
        <v>22.400000000000002</v>
      </c>
      <c r="E37" s="192">
        <v>15.9</v>
      </c>
      <c r="F37" s="193">
        <v>19.5</v>
      </c>
    </row>
    <row r="38" spans="1:6" x14ac:dyDescent="0.25">
      <c r="A38" s="242"/>
      <c r="B38" s="63" t="s">
        <v>121</v>
      </c>
      <c r="C38" s="194">
        <v>58.3</v>
      </c>
      <c r="D38" s="194">
        <v>22.2</v>
      </c>
      <c r="E38" s="194">
        <v>10.8</v>
      </c>
      <c r="F38" s="195">
        <v>8.6999999999999993</v>
      </c>
    </row>
    <row r="39" spans="1:6" x14ac:dyDescent="0.25">
      <c r="A39" s="265" t="s">
        <v>122</v>
      </c>
      <c r="B39" s="64" t="s">
        <v>89</v>
      </c>
      <c r="C39" s="196">
        <v>50.9</v>
      </c>
      <c r="D39" s="196">
        <v>25.5</v>
      </c>
      <c r="E39" s="196">
        <v>13.700000000000001</v>
      </c>
      <c r="F39" s="197">
        <v>9.9</v>
      </c>
    </row>
    <row r="40" spans="1:6" x14ac:dyDescent="0.25">
      <c r="A40" s="265"/>
      <c r="B40" s="64" t="s">
        <v>79</v>
      </c>
      <c r="C40" s="196">
        <v>45</v>
      </c>
      <c r="D40" s="196">
        <v>23.1</v>
      </c>
      <c r="E40" s="196">
        <v>14.799999999999999</v>
      </c>
      <c r="F40" s="197">
        <v>17.100000000000001</v>
      </c>
    </row>
    <row r="41" spans="1:6" x14ac:dyDescent="0.25">
      <c r="A41" s="265"/>
      <c r="B41" s="64" t="s">
        <v>80</v>
      </c>
      <c r="C41" s="196">
        <v>50.1</v>
      </c>
      <c r="D41" s="196">
        <v>27.1</v>
      </c>
      <c r="E41" s="196">
        <v>11.799999999999999</v>
      </c>
      <c r="F41" s="197">
        <v>11</v>
      </c>
    </row>
    <row r="42" spans="1:6" x14ac:dyDescent="0.25">
      <c r="A42" s="265"/>
      <c r="B42" s="64" t="s">
        <v>81</v>
      </c>
      <c r="C42" s="196">
        <v>55.300000000000004</v>
      </c>
      <c r="D42" s="196">
        <v>18.2</v>
      </c>
      <c r="E42" s="196">
        <v>10.8</v>
      </c>
      <c r="F42" s="197">
        <v>15.6</v>
      </c>
    </row>
    <row r="43" spans="1:6" x14ac:dyDescent="0.25">
      <c r="A43" s="265"/>
      <c r="B43" s="64" t="s">
        <v>82</v>
      </c>
      <c r="C43" s="196">
        <v>71.599999999999994</v>
      </c>
      <c r="D43" s="196">
        <v>17.399999999999999</v>
      </c>
      <c r="E43" s="196">
        <v>2.7</v>
      </c>
      <c r="F43" s="197">
        <v>8.3000000000000007</v>
      </c>
    </row>
    <row r="44" spans="1:6" x14ac:dyDescent="0.25">
      <c r="A44" s="265"/>
      <c r="B44" s="64" t="s">
        <v>90</v>
      </c>
      <c r="C44" s="196">
        <v>63</v>
      </c>
      <c r="D44" s="196">
        <v>20.399999999999999</v>
      </c>
      <c r="E44" s="196">
        <v>9.1999999999999993</v>
      </c>
      <c r="F44" s="197">
        <v>7.3999999999999995</v>
      </c>
    </row>
    <row r="45" spans="1:6" x14ac:dyDescent="0.25">
      <c r="A45" s="265"/>
      <c r="B45" s="64" t="s">
        <v>91</v>
      </c>
      <c r="C45" s="196">
        <v>69.199999999999989</v>
      </c>
      <c r="D45" s="196">
        <v>16.600000000000001</v>
      </c>
      <c r="E45" s="196">
        <v>9.4</v>
      </c>
      <c r="F45" s="197">
        <v>4.8</v>
      </c>
    </row>
    <row r="46" spans="1:6" x14ac:dyDescent="0.25">
      <c r="A46" s="266"/>
      <c r="B46" s="63" t="s">
        <v>45</v>
      </c>
      <c r="C46" s="194">
        <v>58.199999999999996</v>
      </c>
      <c r="D46" s="194">
        <v>20.599999999999998</v>
      </c>
      <c r="E46" s="194">
        <v>8.5</v>
      </c>
      <c r="F46" s="195">
        <v>12.6</v>
      </c>
    </row>
    <row r="48" spans="1:6" x14ac:dyDescent="0.25">
      <c r="A48" s="2" t="s">
        <v>217</v>
      </c>
    </row>
  </sheetData>
  <mergeCells count="12">
    <mergeCell ref="A28:A36"/>
    <mergeCell ref="A37:A38"/>
    <mergeCell ref="A39:A46"/>
    <mergeCell ref="C5:F5"/>
    <mergeCell ref="C4:F4"/>
    <mergeCell ref="A8:A9"/>
    <mergeCell ref="A10:A17"/>
    <mergeCell ref="A18:A19"/>
    <mergeCell ref="A20:A22"/>
    <mergeCell ref="A23:A25"/>
    <mergeCell ref="A26:A27"/>
    <mergeCell ref="A4:B6"/>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heetViews>
  <sheetFormatPr baseColWidth="10" defaultRowHeight="15" x14ac:dyDescent="0.25"/>
  <cols>
    <col min="2" max="11" width="18.7109375" customWidth="1"/>
  </cols>
  <sheetData>
    <row r="1" spans="1:11" x14ac:dyDescent="0.25">
      <c r="A1" s="1" t="s">
        <v>225</v>
      </c>
    </row>
    <row r="2" spans="1:11" x14ac:dyDescent="0.25">
      <c r="A2" s="2" t="s">
        <v>226</v>
      </c>
    </row>
    <row r="4" spans="1:11" x14ac:dyDescent="0.25">
      <c r="A4" s="127"/>
      <c r="B4" s="221" t="s">
        <v>227</v>
      </c>
      <c r="C4" s="222"/>
      <c r="D4" s="222"/>
      <c r="E4" s="222"/>
      <c r="F4" s="222"/>
      <c r="G4" s="222"/>
      <c r="H4" s="222"/>
      <c r="I4" s="222"/>
      <c r="J4" s="222"/>
      <c r="K4" s="223"/>
    </row>
    <row r="5" spans="1:11" x14ac:dyDescent="0.25">
      <c r="A5" s="62"/>
      <c r="B5" s="221" t="s">
        <v>29</v>
      </c>
      <c r="C5" s="222"/>
      <c r="D5" s="222"/>
      <c r="E5" s="223"/>
      <c r="F5" s="221" t="s">
        <v>34</v>
      </c>
      <c r="G5" s="222"/>
      <c r="H5" s="223"/>
      <c r="I5" s="221" t="s">
        <v>35</v>
      </c>
      <c r="J5" s="222"/>
      <c r="K5" s="223"/>
    </row>
    <row r="6" spans="1:11" ht="51.75" x14ac:dyDescent="0.25">
      <c r="A6" s="64"/>
      <c r="B6" s="124" t="s">
        <v>141</v>
      </c>
      <c r="C6" s="125" t="s">
        <v>142</v>
      </c>
      <c r="D6" s="125" t="s">
        <v>143</v>
      </c>
      <c r="E6" s="126" t="s">
        <v>228</v>
      </c>
      <c r="F6" s="124" t="s">
        <v>141</v>
      </c>
      <c r="G6" s="125" t="s">
        <v>142</v>
      </c>
      <c r="H6" s="126" t="s">
        <v>143</v>
      </c>
      <c r="I6" s="124" t="s">
        <v>141</v>
      </c>
      <c r="J6" s="125" t="s">
        <v>142</v>
      </c>
      <c r="K6" s="126" t="s">
        <v>143</v>
      </c>
    </row>
    <row r="7" spans="1:11" x14ac:dyDescent="0.25">
      <c r="A7" s="62" t="s">
        <v>144</v>
      </c>
      <c r="B7" s="17">
        <v>6.1689109999999996</v>
      </c>
      <c r="C7" s="8">
        <v>3.5062183999999998</v>
      </c>
      <c r="D7" s="8">
        <v>1.9636661</v>
      </c>
      <c r="E7" s="18">
        <v>6.5049903515085896</v>
      </c>
      <c r="F7" s="17">
        <v>5.8319210999999997</v>
      </c>
      <c r="G7" s="8">
        <v>3.3206012</v>
      </c>
      <c r="H7" s="18">
        <v>2.3800637999999998</v>
      </c>
      <c r="I7" s="17">
        <v>6.494689000000001</v>
      </c>
      <c r="J7" s="8">
        <v>3.6856601000000002</v>
      </c>
      <c r="K7" s="18">
        <v>1.5611219000000001</v>
      </c>
    </row>
    <row r="8" spans="1:11" x14ac:dyDescent="0.25">
      <c r="A8" s="64" t="s">
        <v>145</v>
      </c>
      <c r="B8" s="17">
        <v>4.6461772999999997</v>
      </c>
      <c r="C8" s="8">
        <v>0.69552857000000001</v>
      </c>
      <c r="D8" s="8">
        <v>1.8197916999999997</v>
      </c>
      <c r="E8" s="18">
        <v>2.8742491946854418</v>
      </c>
      <c r="F8" s="17">
        <v>4.4263624999999998</v>
      </c>
      <c r="G8" s="8">
        <v>0.83277654999999984</v>
      </c>
      <c r="H8" s="18">
        <v>1.3004677</v>
      </c>
      <c r="I8" s="17">
        <v>4.8558941000000004</v>
      </c>
      <c r="J8" s="8">
        <v>0.56458591999999996</v>
      </c>
      <c r="K8" s="18">
        <v>2.3152575</v>
      </c>
    </row>
    <row r="9" spans="1:11" x14ac:dyDescent="0.25">
      <c r="A9" s="64" t="s">
        <v>146</v>
      </c>
      <c r="B9" s="17">
        <v>4.1860223000000003</v>
      </c>
      <c r="C9" s="8">
        <v>1.1321995</v>
      </c>
      <c r="D9" s="8">
        <v>2.2184640999999998</v>
      </c>
      <c r="E9" s="18">
        <v>3.7614781121168206</v>
      </c>
      <c r="F9" s="17">
        <v>4.4190082999999998</v>
      </c>
      <c r="G9" s="8">
        <v>1.0544292</v>
      </c>
      <c r="H9" s="18">
        <v>2.2431036999999998</v>
      </c>
      <c r="I9" s="17">
        <v>3.97627</v>
      </c>
      <c r="J9" s="8">
        <v>1.2022143999999999</v>
      </c>
      <c r="K9" s="18">
        <v>2.1962818999999998</v>
      </c>
    </row>
    <row r="10" spans="1:11" x14ac:dyDescent="0.25">
      <c r="A10" s="64" t="s">
        <v>147</v>
      </c>
      <c r="B10" s="17">
        <v>3.8194444000000001</v>
      </c>
      <c r="C10" s="8">
        <v>1.7361112000000001</v>
      </c>
      <c r="D10" s="8">
        <v>2.4305555999999999</v>
      </c>
      <c r="E10" s="18">
        <v>5.1257073776214179</v>
      </c>
      <c r="F10" s="17">
        <v>5.3691278000000002</v>
      </c>
      <c r="G10" s="8">
        <v>2.0134227</v>
      </c>
      <c r="H10" s="18">
        <v>3.3557047999999998</v>
      </c>
      <c r="I10" s="17">
        <v>2.1582735</v>
      </c>
      <c r="J10" s="8">
        <v>1.438849</v>
      </c>
      <c r="K10" s="18">
        <v>1.438849</v>
      </c>
    </row>
    <row r="11" spans="1:11" x14ac:dyDescent="0.25">
      <c r="A11" s="64" t="s">
        <v>148</v>
      </c>
      <c r="B11" s="17">
        <v>2.8232564999999998</v>
      </c>
      <c r="C11" s="8">
        <v>3.4240040999999999</v>
      </c>
      <c r="D11" s="8">
        <v>3.8313781999999996</v>
      </c>
      <c r="E11" s="18">
        <v>6.8811413392909335</v>
      </c>
      <c r="F11" s="17">
        <v>2.2709269999999999</v>
      </c>
      <c r="G11" s="8">
        <v>2.2128334000000001</v>
      </c>
      <c r="H11" s="18">
        <v>3.5489832999999997</v>
      </c>
      <c r="I11" s="17">
        <v>3.3501259999999999</v>
      </c>
      <c r="J11" s="8">
        <v>4.5793451999999997</v>
      </c>
      <c r="K11" s="18">
        <v>4.1007556999999997</v>
      </c>
    </row>
    <row r="12" spans="1:11" x14ac:dyDescent="0.25">
      <c r="A12" s="64" t="s">
        <v>149</v>
      </c>
      <c r="B12" s="17">
        <v>5.5339017000000004</v>
      </c>
      <c r="C12" s="8">
        <v>0.88562185000000004</v>
      </c>
      <c r="D12" s="8">
        <v>2.7703585999999998</v>
      </c>
      <c r="E12" s="18">
        <v>3.5746976121241629</v>
      </c>
      <c r="F12" s="17">
        <v>5.3914061000000002</v>
      </c>
      <c r="G12" s="8">
        <v>0.75708507999999997</v>
      </c>
      <c r="H12" s="18">
        <v>2.5713045999999999</v>
      </c>
      <c r="I12" s="17">
        <v>5.6705451</v>
      </c>
      <c r="J12" s="8">
        <v>1.0088794000000001</v>
      </c>
      <c r="K12" s="18">
        <v>2.9612371999999998</v>
      </c>
    </row>
    <row r="13" spans="1:11" x14ac:dyDescent="0.25">
      <c r="A13" s="64" t="s">
        <v>150</v>
      </c>
      <c r="B13" s="17">
        <v>2.2265991999999999</v>
      </c>
      <c r="C13" s="8">
        <v>4.3845124000000002</v>
      </c>
      <c r="D13" s="8">
        <v>4.3181013999999998</v>
      </c>
      <c r="E13" s="18">
        <v>13.429779527820699</v>
      </c>
      <c r="F13" s="17">
        <v>1.9131221999999999</v>
      </c>
      <c r="G13" s="8">
        <v>3.1360495000000004</v>
      </c>
      <c r="H13" s="18">
        <v>4.4315791000000004</v>
      </c>
      <c r="I13" s="17">
        <v>2.5187854999999999</v>
      </c>
      <c r="J13" s="8">
        <v>5.5481829999999999</v>
      </c>
      <c r="K13" s="18">
        <v>4.2123302999999996</v>
      </c>
    </row>
    <row r="14" spans="1:11" x14ac:dyDescent="0.25">
      <c r="A14" s="64" t="s">
        <v>151</v>
      </c>
      <c r="B14" s="17">
        <v>8.1375484</v>
      </c>
      <c r="C14" s="8">
        <v>3.189959</v>
      </c>
      <c r="D14" s="8">
        <v>5.2415098999999996</v>
      </c>
      <c r="E14" s="18">
        <v>9.596821639809697</v>
      </c>
      <c r="F14" s="17">
        <v>7.9074583000000001</v>
      </c>
      <c r="G14" s="8">
        <v>2.5677221000000001</v>
      </c>
      <c r="H14" s="18">
        <v>5.5958437999999999</v>
      </c>
      <c r="I14" s="17">
        <v>8.3603238999999991</v>
      </c>
      <c r="J14" s="8">
        <v>3.7924136999999996</v>
      </c>
      <c r="K14" s="18">
        <v>4.8984413</v>
      </c>
    </row>
    <row r="15" spans="1:11" x14ac:dyDescent="0.25">
      <c r="A15" s="63" t="s">
        <v>154</v>
      </c>
      <c r="B15" s="19">
        <v>3.7514221000000001</v>
      </c>
      <c r="C15" s="12">
        <v>2.0790332999999999</v>
      </c>
      <c r="D15" s="12">
        <v>3.2183467000000001</v>
      </c>
      <c r="E15" s="123" t="s">
        <v>152</v>
      </c>
      <c r="F15" s="19">
        <v>3.4744066999999998</v>
      </c>
      <c r="G15" s="12">
        <v>1.7457936000000001</v>
      </c>
      <c r="H15" s="20">
        <v>3.4518426999999998</v>
      </c>
      <c r="I15" s="19">
        <v>4.1487464000000003</v>
      </c>
      <c r="J15" s="12">
        <v>2.4958711999999998</v>
      </c>
      <c r="K15" s="20">
        <v>3.1581586000000001</v>
      </c>
    </row>
    <row r="17" spans="1:1" x14ac:dyDescent="0.25">
      <c r="A17" s="2" t="s">
        <v>153</v>
      </c>
    </row>
  </sheetData>
  <mergeCells count="4">
    <mergeCell ref="B5:E5"/>
    <mergeCell ref="F5:H5"/>
    <mergeCell ref="I5:K5"/>
    <mergeCell ref="B4:K4"/>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heetViews>
  <sheetFormatPr baseColWidth="10" defaultRowHeight="15" x14ac:dyDescent="0.25"/>
  <cols>
    <col min="1" max="1" width="19.42578125" customWidth="1"/>
    <col min="2" max="10" width="20.7109375" style="128" customWidth="1"/>
  </cols>
  <sheetData>
    <row r="1" spans="1:10" x14ac:dyDescent="0.25">
      <c r="A1" s="1" t="s">
        <v>139</v>
      </c>
    </row>
    <row r="2" spans="1:10" x14ac:dyDescent="0.25">
      <c r="A2" s="2" t="s">
        <v>140</v>
      </c>
    </row>
    <row r="4" spans="1:10" x14ac:dyDescent="0.25">
      <c r="A4" s="62"/>
      <c r="B4" s="221" t="s">
        <v>29</v>
      </c>
      <c r="C4" s="222"/>
      <c r="D4" s="223"/>
      <c r="E4" s="221" t="s">
        <v>34</v>
      </c>
      <c r="F4" s="222"/>
      <c r="G4" s="223"/>
      <c r="H4" s="221" t="s">
        <v>35</v>
      </c>
      <c r="I4" s="222"/>
      <c r="J4" s="223"/>
    </row>
    <row r="5" spans="1:10" ht="51.75" x14ac:dyDescent="0.25">
      <c r="A5" s="63"/>
      <c r="B5" s="124" t="s">
        <v>229</v>
      </c>
      <c r="C5" s="125" t="s">
        <v>230</v>
      </c>
      <c r="D5" s="126" t="s">
        <v>155</v>
      </c>
      <c r="E5" s="124" t="s">
        <v>229</v>
      </c>
      <c r="F5" s="125" t="s">
        <v>230</v>
      </c>
      <c r="G5" s="126" t="s">
        <v>155</v>
      </c>
      <c r="H5" s="124" t="s">
        <v>229</v>
      </c>
      <c r="I5" s="125" t="s">
        <v>230</v>
      </c>
      <c r="J5" s="126" t="s">
        <v>155</v>
      </c>
    </row>
    <row r="6" spans="1:10" x14ac:dyDescent="0.25">
      <c r="A6" s="62" t="s">
        <v>144</v>
      </c>
      <c r="B6" s="129">
        <v>9.8000000000000007</v>
      </c>
      <c r="C6" s="130">
        <v>4.9588000000000001</v>
      </c>
      <c r="D6" s="131">
        <v>1.7500000000000002</v>
      </c>
      <c r="E6" s="129">
        <v>8.6999999999999993</v>
      </c>
      <c r="F6" s="130">
        <v>4.2629999999999999</v>
      </c>
      <c r="G6" s="131">
        <v>1.7058823529411764</v>
      </c>
      <c r="H6" s="129">
        <v>10.8</v>
      </c>
      <c r="I6" s="130">
        <v>5.6268000000000002</v>
      </c>
      <c r="J6" s="131">
        <v>1.8</v>
      </c>
    </row>
    <row r="7" spans="1:10" x14ac:dyDescent="0.25">
      <c r="A7" s="64" t="s">
        <v>145</v>
      </c>
      <c r="B7" s="132">
        <v>11</v>
      </c>
      <c r="C7" s="133">
        <v>6.1929999999999996</v>
      </c>
      <c r="D7" s="134">
        <v>1.8644067796610169</v>
      </c>
      <c r="E7" s="132">
        <v>10.7</v>
      </c>
      <c r="F7" s="133">
        <v>6.1310999999999991</v>
      </c>
      <c r="G7" s="134">
        <v>1.7833333333333332</v>
      </c>
      <c r="H7" s="132">
        <v>11.4</v>
      </c>
      <c r="I7" s="133">
        <v>6.3041999999999998</v>
      </c>
      <c r="J7" s="134">
        <v>2</v>
      </c>
    </row>
    <row r="8" spans="1:10" x14ac:dyDescent="0.25">
      <c r="A8" s="64" t="s">
        <v>146</v>
      </c>
      <c r="B8" s="132">
        <v>6.8</v>
      </c>
      <c r="C8" s="133">
        <v>3.1619999999999999</v>
      </c>
      <c r="D8" s="134">
        <v>1.7894736842105263</v>
      </c>
      <c r="E8" s="132">
        <v>5.8</v>
      </c>
      <c r="F8" s="133">
        <v>2.6389999999999998</v>
      </c>
      <c r="G8" s="134">
        <v>1.7058823529411764</v>
      </c>
      <c r="H8" s="132">
        <v>7.6</v>
      </c>
      <c r="I8" s="133">
        <v>3.6023999999999994</v>
      </c>
      <c r="J8" s="134">
        <v>1.8095238095238093</v>
      </c>
    </row>
    <row r="9" spans="1:10" x14ac:dyDescent="0.25">
      <c r="A9" s="64" t="s">
        <v>147</v>
      </c>
      <c r="B9" s="132">
        <v>20.100000000000001</v>
      </c>
      <c r="C9" s="133">
        <v>8.5425000000000004</v>
      </c>
      <c r="D9" s="134">
        <v>2.2840909090909092</v>
      </c>
      <c r="E9" s="132">
        <v>19.3</v>
      </c>
      <c r="F9" s="133">
        <v>8.4341000000000008</v>
      </c>
      <c r="G9" s="134">
        <v>2.2705882352941176</v>
      </c>
      <c r="H9" s="132">
        <v>20.9</v>
      </c>
      <c r="I9" s="133">
        <v>8.6525999999999996</v>
      </c>
      <c r="J9" s="134">
        <v>2.2967032967032965</v>
      </c>
    </row>
    <row r="10" spans="1:10" x14ac:dyDescent="0.25">
      <c r="A10" s="64" t="s">
        <v>148</v>
      </c>
      <c r="B10" s="132">
        <v>22.3</v>
      </c>
      <c r="C10" s="133">
        <v>6.4001000000000001</v>
      </c>
      <c r="D10" s="134">
        <v>2.3473684210526318</v>
      </c>
      <c r="E10" s="132">
        <v>21.3</v>
      </c>
      <c r="F10" s="133">
        <v>5.6019000000000005</v>
      </c>
      <c r="G10" s="134">
        <v>2.2659574468085104</v>
      </c>
      <c r="H10" s="132">
        <v>23.1</v>
      </c>
      <c r="I10" s="133">
        <v>7.1610000000000005</v>
      </c>
      <c r="J10" s="134">
        <v>2.4315789473684211</v>
      </c>
    </row>
    <row r="11" spans="1:10" x14ac:dyDescent="0.25">
      <c r="A11" s="64" t="s">
        <v>149</v>
      </c>
      <c r="B11" s="132">
        <v>8.9</v>
      </c>
      <c r="C11" s="133">
        <v>5.5447000000000006</v>
      </c>
      <c r="D11" s="134">
        <v>1.8163265306122449</v>
      </c>
      <c r="E11" s="132">
        <v>8.8000000000000007</v>
      </c>
      <c r="F11" s="133">
        <v>5.5968000000000009</v>
      </c>
      <c r="G11" s="134">
        <v>1.6603773584905663</v>
      </c>
      <c r="H11" s="132">
        <v>9</v>
      </c>
      <c r="I11" s="133">
        <v>5.49</v>
      </c>
      <c r="J11" s="134">
        <v>2</v>
      </c>
    </row>
    <row r="12" spans="1:10" x14ac:dyDescent="0.25">
      <c r="A12" s="64" t="s">
        <v>150</v>
      </c>
      <c r="B12" s="132">
        <v>38.6</v>
      </c>
      <c r="C12" s="133">
        <v>7.9130000000000003</v>
      </c>
      <c r="D12" s="134">
        <v>2.2312138728323698</v>
      </c>
      <c r="E12" s="132">
        <v>37.4</v>
      </c>
      <c r="F12" s="133">
        <v>7.3677999999999999</v>
      </c>
      <c r="G12" s="134">
        <v>1.958115183246073</v>
      </c>
      <c r="H12" s="132">
        <v>39.5</v>
      </c>
      <c r="I12" s="133">
        <v>8.3740000000000006</v>
      </c>
      <c r="J12" s="134">
        <v>2.5</v>
      </c>
    </row>
    <row r="13" spans="1:10" x14ac:dyDescent="0.25">
      <c r="A13" s="64" t="s">
        <v>156</v>
      </c>
      <c r="B13" s="132">
        <v>12.1</v>
      </c>
      <c r="C13" s="133">
        <v>6.1347000000000005</v>
      </c>
      <c r="D13" s="134">
        <v>2.7499999999999996</v>
      </c>
      <c r="E13" s="132">
        <v>10.6</v>
      </c>
      <c r="F13" s="133">
        <v>5.3953999999999995</v>
      </c>
      <c r="G13" s="134">
        <v>2.4651162790697674</v>
      </c>
      <c r="H13" s="132">
        <v>13.5</v>
      </c>
      <c r="I13" s="133">
        <v>6.8174999999999999</v>
      </c>
      <c r="J13" s="134">
        <v>2.9347826086956523</v>
      </c>
    </row>
    <row r="14" spans="1:10" x14ac:dyDescent="0.25">
      <c r="A14" s="63" t="s">
        <v>157</v>
      </c>
      <c r="B14" s="135">
        <v>16.8</v>
      </c>
      <c r="C14" s="136">
        <v>5.8296000000000001</v>
      </c>
      <c r="D14" s="137">
        <v>2.1538461538461542</v>
      </c>
      <c r="E14" s="135">
        <v>16.100000000000001</v>
      </c>
      <c r="F14" s="136">
        <v>5.2969000000000008</v>
      </c>
      <c r="G14" s="137">
        <v>2.0125000000000002</v>
      </c>
      <c r="H14" s="135">
        <v>17.399999999999999</v>
      </c>
      <c r="I14" s="136">
        <v>6.3161999999999985</v>
      </c>
      <c r="J14" s="137">
        <v>2.2894736842105261</v>
      </c>
    </row>
    <row r="16" spans="1:10" x14ac:dyDescent="0.25">
      <c r="A16" s="2" t="s">
        <v>231</v>
      </c>
    </row>
  </sheetData>
  <mergeCells count="3">
    <mergeCell ref="B4:D4"/>
    <mergeCell ref="E4:G4"/>
    <mergeCell ref="H4:J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workbookViewId="0"/>
  </sheetViews>
  <sheetFormatPr baseColWidth="10" defaultRowHeight="15" x14ac:dyDescent="0.25"/>
  <cols>
    <col min="1" max="1" width="17.28515625" customWidth="1"/>
    <col min="2" max="2" width="36.7109375" customWidth="1"/>
    <col min="3" max="3" width="26.7109375" customWidth="1"/>
    <col min="4" max="4" width="34.7109375" customWidth="1"/>
  </cols>
  <sheetData>
    <row r="1" spans="1:4" ht="18" x14ac:dyDescent="0.25">
      <c r="A1" s="198" t="s">
        <v>252</v>
      </c>
      <c r="B1" s="199"/>
      <c r="C1" s="200"/>
      <c r="D1" s="201"/>
    </row>
    <row r="2" spans="1:4" x14ac:dyDescent="0.25">
      <c r="A2" s="199" t="s">
        <v>232</v>
      </c>
      <c r="B2" s="199"/>
      <c r="C2" s="200"/>
      <c r="D2" s="201"/>
    </row>
    <row r="3" spans="1:4" x14ac:dyDescent="0.25">
      <c r="A3" s="199"/>
      <c r="B3" s="199"/>
      <c r="C3" s="200"/>
      <c r="D3" s="201"/>
    </row>
    <row r="4" spans="1:4" ht="65.25" customHeight="1" x14ac:dyDescent="0.25">
      <c r="A4" s="212" t="s">
        <v>253</v>
      </c>
      <c r="B4" s="212"/>
      <c r="C4" s="212"/>
      <c r="D4" s="212"/>
    </row>
    <row r="5" spans="1:4" x14ac:dyDescent="0.25">
      <c r="A5" s="199"/>
      <c r="B5" s="202" t="s">
        <v>233</v>
      </c>
      <c r="C5" s="202" t="s">
        <v>234</v>
      </c>
      <c r="D5" s="202" t="s">
        <v>254</v>
      </c>
    </row>
    <row r="6" spans="1:4" x14ac:dyDescent="0.25">
      <c r="A6" s="199"/>
      <c r="B6" s="199" t="s">
        <v>235</v>
      </c>
      <c r="C6" s="199" t="s">
        <v>236</v>
      </c>
      <c r="D6" s="199" t="s">
        <v>267</v>
      </c>
    </row>
    <row r="7" spans="1:4" x14ac:dyDescent="0.25">
      <c r="A7" s="199"/>
      <c r="B7" s="199" t="s">
        <v>237</v>
      </c>
      <c r="C7" s="199" t="s">
        <v>238</v>
      </c>
      <c r="D7" s="199" t="s">
        <v>30</v>
      </c>
    </row>
    <row r="8" spans="1:4" x14ac:dyDescent="0.25">
      <c r="A8" s="199"/>
      <c r="B8" s="199" t="s">
        <v>239</v>
      </c>
      <c r="C8" s="199" t="s">
        <v>240</v>
      </c>
      <c r="D8" s="199" t="s">
        <v>268</v>
      </c>
    </row>
    <row r="9" spans="1:4" x14ac:dyDescent="0.25">
      <c r="A9" s="199"/>
      <c r="B9" s="203"/>
      <c r="C9" s="200"/>
      <c r="D9" s="201"/>
    </row>
    <row r="10" spans="1:4" ht="51" customHeight="1" x14ac:dyDescent="0.25">
      <c r="A10" s="213" t="s">
        <v>255</v>
      </c>
      <c r="B10" s="213"/>
      <c r="C10" s="213"/>
      <c r="D10" s="213"/>
    </row>
    <row r="11" spans="1:4" x14ac:dyDescent="0.25">
      <c r="A11" s="201"/>
      <c r="B11" s="199"/>
      <c r="C11" s="200"/>
      <c r="D11" s="201"/>
    </row>
    <row r="12" spans="1:4" ht="128.25" customHeight="1" x14ac:dyDescent="0.25">
      <c r="A12" s="212" t="s">
        <v>265</v>
      </c>
      <c r="B12" s="212"/>
      <c r="C12" s="212"/>
      <c r="D12" s="212"/>
    </row>
    <row r="13" spans="1:4" x14ac:dyDescent="0.25">
      <c r="A13" s="204"/>
      <c r="B13" s="205"/>
      <c r="C13" s="200"/>
      <c r="D13" s="201"/>
    </row>
    <row r="14" spans="1:4" ht="15.75" x14ac:dyDescent="0.25">
      <c r="A14" s="206" t="s">
        <v>241</v>
      </c>
      <c r="B14" s="199"/>
      <c r="C14" s="199"/>
      <c r="D14" s="199"/>
    </row>
    <row r="15" spans="1:4" x14ac:dyDescent="0.25">
      <c r="A15" s="101" t="s">
        <v>256</v>
      </c>
      <c r="B15" s="101"/>
      <c r="C15" s="208"/>
      <c r="D15" s="101"/>
    </row>
    <row r="16" spans="1:4" x14ac:dyDescent="0.25">
      <c r="A16" s="101"/>
      <c r="B16" s="209" t="s">
        <v>242</v>
      </c>
      <c r="C16" s="208"/>
      <c r="D16" s="106"/>
    </row>
    <row r="17" spans="1:4" x14ac:dyDescent="0.25">
      <c r="A17" s="101" t="s">
        <v>257</v>
      </c>
      <c r="B17" s="101"/>
      <c r="C17" s="208"/>
      <c r="D17" s="101"/>
    </row>
    <row r="18" spans="1:4" x14ac:dyDescent="0.25">
      <c r="A18" s="101"/>
      <c r="B18" s="210" t="s">
        <v>245</v>
      </c>
      <c r="C18" s="208"/>
      <c r="D18" s="106"/>
    </row>
    <row r="19" spans="1:4" x14ac:dyDescent="0.25">
      <c r="A19" s="101" t="s">
        <v>258</v>
      </c>
      <c r="B19" s="101"/>
      <c r="C19" s="208"/>
      <c r="D19" s="106"/>
    </row>
    <row r="20" spans="1:4" x14ac:dyDescent="0.25">
      <c r="A20" s="101"/>
      <c r="B20" s="210" t="s">
        <v>244</v>
      </c>
      <c r="C20" s="208"/>
      <c r="D20" s="106"/>
    </row>
    <row r="21" spans="1:4" x14ac:dyDescent="0.25">
      <c r="A21" s="101" t="s">
        <v>259</v>
      </c>
      <c r="B21" s="101"/>
      <c r="C21" s="208"/>
      <c r="D21" s="106"/>
    </row>
    <row r="22" spans="1:4" x14ac:dyDescent="0.25">
      <c r="A22" s="101"/>
      <c r="B22" s="210" t="s">
        <v>243</v>
      </c>
      <c r="C22" s="208"/>
      <c r="D22" s="106"/>
    </row>
    <row r="23" spans="1:4" x14ac:dyDescent="0.25">
      <c r="A23" s="101" t="s">
        <v>260</v>
      </c>
      <c r="B23" s="101"/>
      <c r="C23" s="208"/>
      <c r="D23" s="106"/>
    </row>
    <row r="24" spans="1:4" x14ac:dyDescent="0.25">
      <c r="A24" s="101"/>
      <c r="B24" s="210" t="s">
        <v>246</v>
      </c>
      <c r="C24" s="208"/>
      <c r="D24" s="106"/>
    </row>
    <row r="25" spans="1:4" x14ac:dyDescent="0.25">
      <c r="A25" s="199"/>
      <c r="B25" s="199"/>
      <c r="C25" s="200"/>
      <c r="D25" s="201"/>
    </row>
    <row r="26" spans="1:4" x14ac:dyDescent="0.25">
      <c r="A26" s="204"/>
      <c r="B26" s="205"/>
      <c r="C26" s="200"/>
      <c r="D26" s="201"/>
    </row>
    <row r="27" spans="1:4" x14ac:dyDescent="0.25">
      <c r="A27" s="204"/>
      <c r="B27" s="205"/>
      <c r="C27" s="200"/>
      <c r="D27" s="201"/>
    </row>
    <row r="28" spans="1:4" ht="15.75" x14ac:dyDescent="0.25">
      <c r="A28" s="207" t="s">
        <v>247</v>
      </c>
      <c r="B28" s="199"/>
      <c r="C28" s="200"/>
      <c r="D28" s="201"/>
    </row>
    <row r="29" spans="1:4" ht="15" customHeight="1" x14ac:dyDescent="0.25">
      <c r="A29" s="214" t="s">
        <v>261</v>
      </c>
      <c r="B29" s="214"/>
      <c r="C29" s="214"/>
      <c r="D29" s="214"/>
    </row>
    <row r="30" spans="1:4" x14ac:dyDescent="0.25">
      <c r="A30" s="214"/>
      <c r="B30" s="214"/>
      <c r="C30" s="214"/>
      <c r="D30" s="214"/>
    </row>
    <row r="31" spans="1:4" x14ac:dyDescent="0.25">
      <c r="A31" s="214"/>
      <c r="B31" s="214"/>
      <c r="C31" s="214"/>
      <c r="D31" s="214"/>
    </row>
    <row r="32" spans="1:4" x14ac:dyDescent="0.25">
      <c r="A32" s="199"/>
      <c r="B32" s="199"/>
      <c r="C32" s="200"/>
      <c r="D32" s="201"/>
    </row>
    <row r="33" spans="1:4" x14ac:dyDescent="0.25">
      <c r="A33" s="199"/>
      <c r="B33" s="199"/>
      <c r="C33" s="200"/>
      <c r="D33" s="201"/>
    </row>
    <row r="50" spans="1:4" x14ac:dyDescent="0.25">
      <c r="A50" s="199"/>
      <c r="B50" s="199"/>
      <c r="C50" s="200"/>
      <c r="D50" s="201"/>
    </row>
    <row r="51" spans="1:4" x14ac:dyDescent="0.25">
      <c r="A51" s="199"/>
      <c r="B51" s="199"/>
      <c r="C51" s="200"/>
      <c r="D51" s="201"/>
    </row>
    <row r="52" spans="1:4" x14ac:dyDescent="0.25">
      <c r="A52" s="199" t="s">
        <v>262</v>
      </c>
      <c r="B52" s="199"/>
      <c r="C52" s="208"/>
      <c r="D52" s="201"/>
    </row>
    <row r="53" spans="1:4" x14ac:dyDescent="0.25">
      <c r="A53" s="201" t="s">
        <v>263</v>
      </c>
      <c r="B53" s="199"/>
      <c r="C53" s="200"/>
      <c r="D53" s="201"/>
    </row>
    <row r="54" spans="1:4" x14ac:dyDescent="0.25">
      <c r="A54" s="199"/>
      <c r="B54" s="199"/>
      <c r="C54" s="200"/>
      <c r="D54" s="201"/>
    </row>
    <row r="55" spans="1:4" x14ac:dyDescent="0.25">
      <c r="A55" s="199"/>
      <c r="B55" s="199"/>
      <c r="C55" s="200"/>
      <c r="D55" s="201"/>
    </row>
    <row r="56" spans="1:4" x14ac:dyDescent="0.25">
      <c r="A56" s="199"/>
      <c r="B56" s="199"/>
      <c r="C56" s="200"/>
      <c r="D56" s="201"/>
    </row>
    <row r="57" spans="1:4" ht="15.75" x14ac:dyDescent="0.25">
      <c r="A57" s="207" t="s">
        <v>248</v>
      </c>
      <c r="B57" s="199"/>
      <c r="C57" s="200"/>
      <c r="D57" s="201"/>
    </row>
    <row r="58" spans="1:4" x14ac:dyDescent="0.25">
      <c r="A58" s="106" t="s">
        <v>264</v>
      </c>
      <c r="B58" s="205"/>
      <c r="C58" s="208"/>
      <c r="D58" s="106"/>
    </row>
    <row r="59" spans="1:4" ht="15.75" x14ac:dyDescent="0.25">
      <c r="A59" s="207"/>
      <c r="B59" s="101"/>
      <c r="C59" s="208"/>
      <c r="D59" s="106"/>
    </row>
    <row r="60" spans="1:4" x14ac:dyDescent="0.25">
      <c r="A60" s="199"/>
      <c r="B60" s="199"/>
      <c r="C60" s="200"/>
      <c r="D60" s="201"/>
    </row>
    <row r="61" spans="1:4" x14ac:dyDescent="0.25">
      <c r="A61" s="199"/>
      <c r="B61" s="203"/>
      <c r="C61" s="200"/>
      <c r="D61" s="201"/>
    </row>
    <row r="62" spans="1:4" x14ac:dyDescent="0.25">
      <c r="A62" s="199"/>
      <c r="B62" s="203"/>
      <c r="C62" s="200"/>
      <c r="D62" s="201"/>
    </row>
    <row r="63" spans="1:4" x14ac:dyDescent="0.25">
      <c r="A63" s="199"/>
      <c r="B63" s="199"/>
      <c r="C63" s="200"/>
      <c r="D63" s="201"/>
    </row>
    <row r="64" spans="1:4" x14ac:dyDescent="0.25">
      <c r="A64" s="199"/>
      <c r="B64" s="203"/>
      <c r="C64" s="200"/>
      <c r="D64" s="201"/>
    </row>
    <row r="65" spans="2:2" x14ac:dyDescent="0.25">
      <c r="B65" s="199"/>
    </row>
    <row r="66" spans="2:2" x14ac:dyDescent="0.25">
      <c r="B66" s="199"/>
    </row>
    <row r="67" spans="2:2" x14ac:dyDescent="0.25">
      <c r="B67" s="199"/>
    </row>
    <row r="68" spans="2:2" x14ac:dyDescent="0.25">
      <c r="B68" s="199"/>
    </row>
    <row r="69" spans="2:2" x14ac:dyDescent="0.25">
      <c r="B69" s="199"/>
    </row>
    <row r="70" spans="2:2" x14ac:dyDescent="0.25">
      <c r="B70" s="203"/>
    </row>
    <row r="71" spans="2:2" x14ac:dyDescent="0.25">
      <c r="B71" s="203"/>
    </row>
    <row r="72" spans="2:2" x14ac:dyDescent="0.25">
      <c r="B72" s="199"/>
    </row>
    <row r="73" spans="2:2" x14ac:dyDescent="0.25">
      <c r="B73" s="203"/>
    </row>
    <row r="74" spans="2:2" x14ac:dyDescent="0.25">
      <c r="B74" s="199"/>
    </row>
    <row r="75" spans="2:2" x14ac:dyDescent="0.25">
      <c r="B75" s="199"/>
    </row>
    <row r="76" spans="2:2" x14ac:dyDescent="0.25">
      <c r="B76" s="199"/>
    </row>
    <row r="77" spans="2:2" x14ac:dyDescent="0.25">
      <c r="B77" s="199"/>
    </row>
    <row r="78" spans="2:2" x14ac:dyDescent="0.25">
      <c r="B78" s="199"/>
    </row>
    <row r="79" spans="2:2" x14ac:dyDescent="0.25">
      <c r="B79" s="199"/>
    </row>
    <row r="80" spans="2:2" x14ac:dyDescent="0.25">
      <c r="B80" s="199"/>
    </row>
    <row r="81" spans="1:4" x14ac:dyDescent="0.25">
      <c r="A81" s="101" t="s">
        <v>249</v>
      </c>
      <c r="B81" s="199"/>
      <c r="C81" s="200"/>
      <c r="D81" s="201"/>
    </row>
    <row r="82" spans="1:4" x14ac:dyDescent="0.25">
      <c r="A82" s="106" t="s">
        <v>250</v>
      </c>
      <c r="B82" s="101"/>
      <c r="C82" s="208"/>
      <c r="D82" s="201"/>
    </row>
    <row r="83" spans="1:4" x14ac:dyDescent="0.25">
      <c r="B83" s="101"/>
      <c r="C83" s="208"/>
      <c r="D83" s="201"/>
    </row>
    <row r="84" spans="1:4" x14ac:dyDescent="0.25">
      <c r="A84" s="201"/>
      <c r="B84" s="199"/>
      <c r="C84" s="200"/>
      <c r="D84" s="201"/>
    </row>
    <row r="85" spans="1:4" x14ac:dyDescent="0.25">
      <c r="A85" s="201"/>
      <c r="B85" s="199"/>
      <c r="C85" s="200"/>
      <c r="D85" s="201"/>
    </row>
    <row r="86" spans="1:4" x14ac:dyDescent="0.25">
      <c r="A86" s="199"/>
      <c r="B86" s="199"/>
      <c r="C86" s="199"/>
      <c r="D86" s="199"/>
    </row>
    <row r="87" spans="1:4" x14ac:dyDescent="0.25">
      <c r="A87" s="199"/>
      <c r="B87" s="199"/>
      <c r="C87" s="200"/>
      <c r="D87" s="201"/>
    </row>
    <row r="88" spans="1:4" x14ac:dyDescent="0.25">
      <c r="A88" s="199"/>
      <c r="B88" s="199"/>
      <c r="C88" s="200"/>
      <c r="D88" s="201"/>
    </row>
    <row r="89" spans="1:4" x14ac:dyDescent="0.25">
      <c r="A89" s="199"/>
      <c r="B89" s="199"/>
      <c r="C89" s="200"/>
      <c r="D89" s="201"/>
    </row>
    <row r="90" spans="1:4" x14ac:dyDescent="0.25">
      <c r="A90" s="199"/>
      <c r="B90" s="199"/>
      <c r="C90" s="200"/>
      <c r="D90" s="201"/>
    </row>
    <row r="91" spans="1:4" x14ac:dyDescent="0.25">
      <c r="A91" s="199"/>
      <c r="B91" s="199"/>
      <c r="C91" s="200"/>
      <c r="D91" s="201"/>
    </row>
    <row r="92" spans="1:4" x14ac:dyDescent="0.25">
      <c r="A92" s="199"/>
      <c r="B92" s="199"/>
      <c r="C92" s="200"/>
      <c r="D92" s="201"/>
    </row>
    <row r="93" spans="1:4" x14ac:dyDescent="0.25">
      <c r="A93" s="199"/>
      <c r="B93" s="199"/>
      <c r="C93" s="200"/>
      <c r="D93" s="201"/>
    </row>
    <row r="94" spans="1:4" x14ac:dyDescent="0.25">
      <c r="A94" s="199"/>
      <c r="B94" s="199"/>
      <c r="C94" s="200"/>
      <c r="D94" s="201"/>
    </row>
    <row r="95" spans="1:4" x14ac:dyDescent="0.25">
      <c r="A95" s="199"/>
      <c r="B95" s="199"/>
      <c r="C95" s="200"/>
      <c r="D95" s="201"/>
    </row>
    <row r="96" spans="1:4" x14ac:dyDescent="0.25">
      <c r="A96" s="199"/>
      <c r="B96" s="199"/>
      <c r="C96" s="200"/>
      <c r="D96" s="201"/>
    </row>
  </sheetData>
  <mergeCells count="4">
    <mergeCell ref="A4:D4"/>
    <mergeCell ref="A10:D10"/>
    <mergeCell ref="A12:D12"/>
    <mergeCell ref="A29:D31"/>
  </mergeCells>
  <conditionalFormatting sqref="D2:D3 D18:D27 D32:D35 D79:D83">
    <cfRule type="cellIs" dxfId="62" priority="1" operator="equal">
      <formula>3</formula>
    </cfRule>
    <cfRule type="cellIs" dxfId="61" priority="2" operator="equal">
      <formula>3</formula>
    </cfRule>
    <cfRule type="cellIs" dxfId="60" priority="3" operator="equal">
      <formula>3</formula>
    </cfRule>
    <cfRule type="cellIs" dxfId="59" priority="4" operator="equal">
      <formula>2</formula>
    </cfRule>
    <cfRule type="cellIs" dxfId="58" priority="5" operator="equal">
      <formula>3</formula>
    </cfRule>
    <cfRule type="cellIs" dxfId="57" priority="6" operator="equal">
      <formula>1</formula>
    </cfRule>
    <cfRule type="cellIs" dxfId="56" priority="7" operator="equal">
      <formula>3</formula>
    </cfRule>
    <cfRule type="cellIs" dxfId="55" priority="8" operator="equal">
      <formula>2</formula>
    </cfRule>
    <cfRule type="cellIs" dxfId="54" priority="9" operator="equal">
      <formula>3</formula>
    </cfRule>
  </conditionalFormatting>
  <conditionalFormatting sqref="D1 D9 D13 D50:D51 D78 D59:D68 D16 D54:D57 D84:D85 D11 D87:D287">
    <cfRule type="cellIs" dxfId="53" priority="55" operator="equal">
      <formula>3</formula>
    </cfRule>
    <cfRule type="cellIs" dxfId="52" priority="56" operator="equal">
      <formula>3</formula>
    </cfRule>
    <cfRule type="cellIs" dxfId="51" priority="57" operator="equal">
      <formula>3</formula>
    </cfRule>
    <cfRule type="cellIs" dxfId="50" priority="58" operator="equal">
      <formula>2</formula>
    </cfRule>
    <cfRule type="cellIs" dxfId="49" priority="59" operator="equal">
      <formula>3</formula>
    </cfRule>
    <cfRule type="cellIs" dxfId="48" priority="60" operator="equal">
      <formula>1</formula>
    </cfRule>
    <cfRule type="cellIs" dxfId="47" priority="61" operator="equal">
      <formula>3</formula>
    </cfRule>
    <cfRule type="cellIs" dxfId="46" priority="62" operator="equal">
      <formula>2</formula>
    </cfRule>
    <cfRule type="cellIs" dxfId="45" priority="63" operator="equal">
      <formula>3</formula>
    </cfRule>
  </conditionalFormatting>
  <conditionalFormatting sqref="D45:D49 D28">
    <cfRule type="cellIs" dxfId="44" priority="46" operator="equal">
      <formula>3</formula>
    </cfRule>
    <cfRule type="cellIs" dxfId="43" priority="47" operator="equal">
      <formula>3</formula>
    </cfRule>
    <cfRule type="cellIs" dxfId="42" priority="48" operator="equal">
      <formula>3</formula>
    </cfRule>
    <cfRule type="cellIs" dxfId="41" priority="49" operator="equal">
      <formula>2</formula>
    </cfRule>
    <cfRule type="cellIs" dxfId="40" priority="50" operator="equal">
      <formula>3</formula>
    </cfRule>
    <cfRule type="cellIs" dxfId="39" priority="51" operator="equal">
      <formula>1</formula>
    </cfRule>
    <cfRule type="cellIs" dxfId="38" priority="52" operator="equal">
      <formula>3</formula>
    </cfRule>
    <cfRule type="cellIs" dxfId="37" priority="53" operator="equal">
      <formula>2</formula>
    </cfRule>
    <cfRule type="cellIs" dxfId="36" priority="54" operator="equal">
      <formula>3</formula>
    </cfRule>
  </conditionalFormatting>
  <conditionalFormatting sqref="D69:D77">
    <cfRule type="cellIs" dxfId="35" priority="37" operator="equal">
      <formula>3</formula>
    </cfRule>
    <cfRule type="cellIs" dxfId="34" priority="38" operator="equal">
      <formula>3</formula>
    </cfRule>
    <cfRule type="cellIs" dxfId="33" priority="39" operator="equal">
      <formula>3</formula>
    </cfRule>
    <cfRule type="cellIs" dxfId="32" priority="40" operator="equal">
      <formula>2</formula>
    </cfRule>
    <cfRule type="cellIs" dxfId="31" priority="41" operator="equal">
      <formula>3</formula>
    </cfRule>
    <cfRule type="cellIs" dxfId="30" priority="42" operator="equal">
      <formula>1</formula>
    </cfRule>
    <cfRule type="cellIs" dxfId="29" priority="43" operator="equal">
      <formula>3</formula>
    </cfRule>
    <cfRule type="cellIs" dxfId="28" priority="44" operator="equal">
      <formula>2</formula>
    </cfRule>
    <cfRule type="cellIs" dxfId="27" priority="45" operator="equal">
      <formula>3</formula>
    </cfRule>
  </conditionalFormatting>
  <conditionalFormatting sqref="D36:D44">
    <cfRule type="cellIs" dxfId="26" priority="28" operator="equal">
      <formula>3</formula>
    </cfRule>
    <cfRule type="cellIs" dxfId="25" priority="29" operator="equal">
      <formula>3</formula>
    </cfRule>
    <cfRule type="cellIs" dxfId="24" priority="30" operator="equal">
      <formula>3</formula>
    </cfRule>
    <cfRule type="cellIs" dxfId="23" priority="31" operator="equal">
      <formula>2</formula>
    </cfRule>
    <cfRule type="cellIs" dxfId="22" priority="32" operator="equal">
      <formula>3</formula>
    </cfRule>
    <cfRule type="cellIs" dxfId="21" priority="33" operator="equal">
      <formula>1</formula>
    </cfRule>
    <cfRule type="cellIs" dxfId="20" priority="34" operator="equal">
      <formula>3</formula>
    </cfRule>
    <cfRule type="cellIs" dxfId="19" priority="35" operator="equal">
      <formula>2</formula>
    </cfRule>
    <cfRule type="cellIs" dxfId="18" priority="36" operator="equal">
      <formula>3</formula>
    </cfRule>
  </conditionalFormatting>
  <conditionalFormatting sqref="D52:D53">
    <cfRule type="cellIs" dxfId="17" priority="19" operator="equal">
      <formula>3</formula>
    </cfRule>
    <cfRule type="cellIs" dxfId="16" priority="20" operator="equal">
      <formula>3</formula>
    </cfRule>
    <cfRule type="cellIs" dxfId="15" priority="21" operator="equal">
      <formula>3</formula>
    </cfRule>
    <cfRule type="cellIs" dxfId="14" priority="22" operator="equal">
      <formula>2</formula>
    </cfRule>
    <cfRule type="cellIs" dxfId="13" priority="23" operator="equal">
      <formula>3</formula>
    </cfRule>
    <cfRule type="cellIs" dxfId="12" priority="24" operator="equal">
      <formula>1</formula>
    </cfRule>
    <cfRule type="cellIs" dxfId="11" priority="25" operator="equal">
      <formula>3</formula>
    </cfRule>
    <cfRule type="cellIs" dxfId="10" priority="26" operator="equal">
      <formula>2</formula>
    </cfRule>
    <cfRule type="cellIs" dxfId="9" priority="27" operator="equal">
      <formula>3</formula>
    </cfRule>
  </conditionalFormatting>
  <conditionalFormatting sqref="D58">
    <cfRule type="cellIs" dxfId="8" priority="10" operator="equal">
      <formula>3</formula>
    </cfRule>
    <cfRule type="cellIs" dxfId="7" priority="11" operator="equal">
      <formula>3</formula>
    </cfRule>
    <cfRule type="cellIs" dxfId="6" priority="12" operator="equal">
      <formula>3</formula>
    </cfRule>
    <cfRule type="cellIs" dxfId="5" priority="13" operator="equal">
      <formula>2</formula>
    </cfRule>
    <cfRule type="cellIs" dxfId="4" priority="14" operator="equal">
      <formula>3</formula>
    </cfRule>
    <cfRule type="cellIs" dxfId="3" priority="15" operator="equal">
      <formula>1</formula>
    </cfRule>
    <cfRule type="cellIs" dxfId="2" priority="16" operator="equal">
      <formula>3</formula>
    </cfRule>
    <cfRule type="cellIs" dxfId="1" priority="17" operator="equal">
      <formula>2</formula>
    </cfRule>
    <cfRule type="cellIs" dxfId="0" priority="18" operator="equal">
      <formula>3</formula>
    </cfRule>
  </conditionalFormatting>
  <hyperlinks>
    <hyperlink ref="B22" r:id="rId1"/>
    <hyperlink ref="B20" r:id="rId2"/>
    <hyperlink ref="B16" r:id="rId3"/>
    <hyperlink ref="B24" r:id="rId4"/>
    <hyperlink ref="B18" r:id="rId5"/>
  </hyperlinks>
  <pageMargins left="0.7" right="0.7" top="0.78740157499999996" bottom="0.78740157499999996" header="0.3" footer="0.3"/>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heetViews>
  <sheetFormatPr baseColWidth="10" defaultRowHeight="15" x14ac:dyDescent="0.25"/>
  <cols>
    <col min="1" max="1" width="17.42578125" customWidth="1"/>
    <col min="2" max="7" width="22.7109375" customWidth="1"/>
  </cols>
  <sheetData>
    <row r="1" spans="1:7" x14ac:dyDescent="0.25">
      <c r="A1" s="1" t="s">
        <v>173</v>
      </c>
    </row>
    <row r="2" spans="1:7" x14ac:dyDescent="0.25">
      <c r="A2" s="2" t="s">
        <v>17</v>
      </c>
    </row>
    <row r="4" spans="1:7" s="3" customFormat="1" ht="30" customHeight="1" x14ac:dyDescent="0.2">
      <c r="A4" s="6"/>
      <c r="B4" s="215" t="s">
        <v>174</v>
      </c>
      <c r="C4" s="216"/>
      <c r="D4" s="215" t="s">
        <v>18</v>
      </c>
      <c r="E4" s="216"/>
      <c r="F4" s="217" t="s">
        <v>175</v>
      </c>
      <c r="G4" s="218"/>
    </row>
    <row r="5" spans="1:7" x14ac:dyDescent="0.25">
      <c r="A5" s="21" t="s">
        <v>4</v>
      </c>
      <c r="B5" s="22" t="s">
        <v>28</v>
      </c>
      <c r="C5" s="23" t="s">
        <v>6</v>
      </c>
      <c r="D5" s="22" t="s">
        <v>28</v>
      </c>
      <c r="E5" s="23" t="s">
        <v>6</v>
      </c>
      <c r="F5" s="24" t="s">
        <v>28</v>
      </c>
      <c r="G5" s="23" t="s">
        <v>6</v>
      </c>
    </row>
    <row r="6" spans="1:7" x14ac:dyDescent="0.25">
      <c r="A6" s="22" t="s">
        <v>16</v>
      </c>
      <c r="B6" s="25">
        <v>76.171244826562102</v>
      </c>
      <c r="C6" s="26">
        <v>5.2902630508217499</v>
      </c>
      <c r="D6" s="31">
        <v>50302.001088002602</v>
      </c>
      <c r="E6" s="32">
        <v>26508.0015290009</v>
      </c>
      <c r="F6" s="27">
        <v>0.16627974734187201</v>
      </c>
      <c r="G6" s="28">
        <v>0.124797527115938</v>
      </c>
    </row>
    <row r="7" spans="1:7" x14ac:dyDescent="0.25">
      <c r="A7" s="15" t="s">
        <v>7</v>
      </c>
      <c r="B7" s="41">
        <v>73.718171755819</v>
      </c>
      <c r="C7" s="40">
        <v>6.7112847874530397</v>
      </c>
      <c r="D7" s="44">
        <v>1633.4894159999999</v>
      </c>
      <c r="E7" s="46">
        <v>766.00006300000405</v>
      </c>
      <c r="F7" s="66">
        <v>1.12259857623246</v>
      </c>
      <c r="G7" s="67">
        <v>1.4223305594545199</v>
      </c>
    </row>
    <row r="8" spans="1:7" x14ac:dyDescent="0.25">
      <c r="A8" s="7" t="s">
        <v>8</v>
      </c>
      <c r="B8" s="17">
        <v>71.418913314007</v>
      </c>
      <c r="C8" s="18">
        <v>4.5924814810395702</v>
      </c>
      <c r="D8" s="29">
        <v>3056.01868499997</v>
      </c>
      <c r="E8" s="30">
        <v>1656.00007999999</v>
      </c>
      <c r="F8" s="9">
        <v>1.42231703085658</v>
      </c>
      <c r="G8" s="10">
        <v>0.73479622808346001</v>
      </c>
    </row>
    <row r="9" spans="1:7" x14ac:dyDescent="0.25">
      <c r="A9" s="7" t="s">
        <v>9</v>
      </c>
      <c r="B9" s="17">
        <v>74.8688881962549</v>
      </c>
      <c r="C9" s="18">
        <v>3.6182869370114203</v>
      </c>
      <c r="D9" s="29">
        <v>9975.6847029998607</v>
      </c>
      <c r="E9" s="30">
        <v>5063.0003669999596</v>
      </c>
      <c r="F9" s="9">
        <v>0.14485733492334399</v>
      </c>
      <c r="G9" s="10">
        <v>0.13286795011452401</v>
      </c>
    </row>
    <row r="10" spans="1:7" x14ac:dyDescent="0.25">
      <c r="A10" s="7" t="s">
        <v>10</v>
      </c>
      <c r="B10" s="17">
        <v>76.109537357140994</v>
      </c>
      <c r="C10" s="18">
        <v>2.4590472485352399</v>
      </c>
      <c r="D10" s="29">
        <v>9879.8688249999504</v>
      </c>
      <c r="E10" s="30">
        <v>3707.0002519999898</v>
      </c>
      <c r="F10" s="9">
        <v>0.102970156914274</v>
      </c>
      <c r="G10" s="10">
        <v>0.124098856661627</v>
      </c>
    </row>
    <row r="11" spans="1:7" x14ac:dyDescent="0.25">
      <c r="A11" s="7" t="s">
        <v>11</v>
      </c>
      <c r="B11" s="17">
        <v>62.404047280528296</v>
      </c>
      <c r="C11" s="18">
        <v>4.0238429903740496</v>
      </c>
      <c r="D11" s="29">
        <v>3572.2663399999901</v>
      </c>
      <c r="E11" s="30">
        <v>1697.0000560000101</v>
      </c>
      <c r="F11" s="9">
        <v>0.26200064303549497</v>
      </c>
      <c r="G11" s="10">
        <v>0.58409400927287203</v>
      </c>
    </row>
    <row r="12" spans="1:7" x14ac:dyDescent="0.25">
      <c r="A12" s="7" t="s">
        <v>12</v>
      </c>
      <c r="B12" s="17">
        <v>77.356175176170112</v>
      </c>
      <c r="C12" s="18">
        <v>3.7586143232351397</v>
      </c>
      <c r="D12" s="29">
        <v>7024.6274120000398</v>
      </c>
      <c r="E12" s="30">
        <v>3360.0001659999898</v>
      </c>
      <c r="F12" s="9">
        <v>0.21063647140602998</v>
      </c>
      <c r="G12" s="10">
        <v>0.30436885145849002</v>
      </c>
    </row>
    <row r="13" spans="1:7" x14ac:dyDescent="0.25">
      <c r="A13" s="7" t="s">
        <v>13</v>
      </c>
      <c r="B13" s="17">
        <v>80.349663664031098</v>
      </c>
      <c r="C13" s="18">
        <v>6.8111235037964901</v>
      </c>
      <c r="D13" s="29">
        <v>5046.0554569999704</v>
      </c>
      <c r="E13" s="30">
        <v>1744.00008800001</v>
      </c>
      <c r="F13" s="9">
        <v>0.86573437681438203</v>
      </c>
      <c r="G13" s="10">
        <v>1.3398833720571099</v>
      </c>
    </row>
    <row r="14" spans="1:7" x14ac:dyDescent="0.25">
      <c r="A14" s="7" t="s">
        <v>14</v>
      </c>
      <c r="B14" s="17">
        <v>82.0344453432553</v>
      </c>
      <c r="C14" s="18">
        <v>5.8576540813261202</v>
      </c>
      <c r="D14" s="29">
        <v>2876.0726599999798</v>
      </c>
      <c r="E14" s="30">
        <v>964.00005900000497</v>
      </c>
      <c r="F14" s="9">
        <v>0.82311484571873494</v>
      </c>
      <c r="G14" s="10">
        <v>0.24822742699244998</v>
      </c>
    </row>
    <row r="15" spans="1:7" x14ac:dyDescent="0.25">
      <c r="A15" s="11" t="s">
        <v>15</v>
      </c>
      <c r="B15" s="19">
        <v>81.012516017056299</v>
      </c>
      <c r="C15" s="20">
        <v>8.3525945153842702</v>
      </c>
      <c r="D15" s="48">
        <v>7237.91758999988</v>
      </c>
      <c r="E15" s="50">
        <v>7551.0003980000902</v>
      </c>
      <c r="F15" s="13">
        <v>0.20103949023258399</v>
      </c>
      <c r="G15" s="14">
        <v>0.10867447049896301</v>
      </c>
    </row>
    <row r="17" spans="1:7" ht="15" customHeight="1" x14ac:dyDescent="0.25">
      <c r="A17" s="219" t="s">
        <v>176</v>
      </c>
      <c r="B17" s="219"/>
      <c r="C17" s="219"/>
      <c r="D17" s="219"/>
      <c r="E17" s="219"/>
      <c r="F17" s="219"/>
      <c r="G17" s="219"/>
    </row>
    <row r="18" spans="1:7" x14ac:dyDescent="0.25">
      <c r="A18" s="219"/>
      <c r="B18" s="219"/>
      <c r="C18" s="219"/>
      <c r="D18" s="219"/>
      <c r="E18" s="219"/>
      <c r="F18" s="219"/>
      <c r="G18" s="219"/>
    </row>
    <row r="19" spans="1:7" x14ac:dyDescent="0.25">
      <c r="A19" s="219"/>
      <c r="B19" s="219"/>
      <c r="C19" s="219"/>
      <c r="D19" s="219"/>
      <c r="E19" s="219"/>
      <c r="F19" s="219"/>
      <c r="G19" s="219"/>
    </row>
    <row r="20" spans="1:7" x14ac:dyDescent="0.25">
      <c r="A20" s="219"/>
      <c r="B20" s="219"/>
      <c r="C20" s="219"/>
      <c r="D20" s="219"/>
      <c r="E20" s="219"/>
      <c r="F20" s="219"/>
      <c r="G20" s="219"/>
    </row>
  </sheetData>
  <mergeCells count="4">
    <mergeCell ref="B4:C4"/>
    <mergeCell ref="D4:E4"/>
    <mergeCell ref="F4:G4"/>
    <mergeCell ref="A17:G20"/>
  </mergeCells>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heetViews>
  <sheetFormatPr baseColWidth="10" defaultRowHeight="15" x14ac:dyDescent="0.25"/>
  <cols>
    <col min="2" max="2" width="18" customWidth="1"/>
    <col min="3" max="12" width="15.7109375" customWidth="1"/>
  </cols>
  <sheetData>
    <row r="1" spans="1:12" x14ac:dyDescent="0.25">
      <c r="A1" s="1" t="s">
        <v>177</v>
      </c>
      <c r="B1" s="1"/>
    </row>
    <row r="2" spans="1:12" x14ac:dyDescent="0.25">
      <c r="A2" s="2" t="s">
        <v>17</v>
      </c>
      <c r="B2" s="2"/>
    </row>
    <row r="4" spans="1:12" x14ac:dyDescent="0.25">
      <c r="A4" s="42"/>
      <c r="B4" s="43"/>
      <c r="C4" s="221" t="s">
        <v>26</v>
      </c>
      <c r="D4" s="222"/>
      <c r="E4" s="222"/>
      <c r="F4" s="222"/>
      <c r="G4" s="222"/>
      <c r="H4" s="222"/>
      <c r="I4" s="222"/>
      <c r="J4" s="222"/>
      <c r="K4" s="222"/>
      <c r="L4" s="223"/>
    </row>
    <row r="5" spans="1:12" x14ac:dyDescent="0.25">
      <c r="A5" s="33"/>
      <c r="B5" s="34"/>
      <c r="C5" s="221" t="s">
        <v>19</v>
      </c>
      <c r="D5" s="222"/>
      <c r="E5" s="222"/>
      <c r="F5" s="222"/>
      <c r="G5" s="223"/>
      <c r="H5" s="221" t="s">
        <v>20</v>
      </c>
      <c r="I5" s="222"/>
      <c r="J5" s="222"/>
      <c r="K5" s="222"/>
      <c r="L5" s="223"/>
    </row>
    <row r="6" spans="1:12" ht="40.5" customHeight="1" x14ac:dyDescent="0.25">
      <c r="A6" s="21" t="s">
        <v>25</v>
      </c>
      <c r="B6" s="38" t="s">
        <v>24</v>
      </c>
      <c r="C6" s="35" t="s">
        <v>21</v>
      </c>
      <c r="D6" s="36" t="s">
        <v>179</v>
      </c>
      <c r="E6" s="36" t="s">
        <v>22</v>
      </c>
      <c r="F6" s="36" t="s">
        <v>178</v>
      </c>
      <c r="G6" s="37" t="s">
        <v>23</v>
      </c>
      <c r="H6" s="36" t="s">
        <v>21</v>
      </c>
      <c r="I6" s="139" t="s">
        <v>179</v>
      </c>
      <c r="J6" s="36" t="s">
        <v>22</v>
      </c>
      <c r="K6" s="36" t="s">
        <v>178</v>
      </c>
      <c r="L6" s="37" t="s">
        <v>23</v>
      </c>
    </row>
    <row r="7" spans="1:12" ht="26.25" x14ac:dyDescent="0.25">
      <c r="A7" s="224" t="s">
        <v>5</v>
      </c>
      <c r="B7" s="114" t="s">
        <v>124</v>
      </c>
      <c r="C7" s="41">
        <v>3.7222001845486603</v>
      </c>
      <c r="D7" s="39">
        <v>38.173438706732398</v>
      </c>
      <c r="E7" s="39">
        <v>32.112354089702599</v>
      </c>
      <c r="F7" s="39">
        <v>18.188429761971602</v>
      </c>
      <c r="G7" s="40">
        <v>7.8035772570450703</v>
      </c>
      <c r="H7" s="39">
        <v>3.8779443226254102</v>
      </c>
      <c r="I7" s="39">
        <v>40.586072816489697</v>
      </c>
      <c r="J7" s="39">
        <v>38.220269610005602</v>
      </c>
      <c r="K7" s="39">
        <v>11.8392357213908</v>
      </c>
      <c r="L7" s="40">
        <v>5.4764775294934305</v>
      </c>
    </row>
    <row r="8" spans="1:12" x14ac:dyDescent="0.25">
      <c r="A8" s="225"/>
      <c r="B8" s="115" t="s">
        <v>30</v>
      </c>
      <c r="C8" s="17">
        <v>2.9752366444996703</v>
      </c>
      <c r="D8" s="8">
        <v>38.446738576737296</v>
      </c>
      <c r="E8" s="8">
        <v>45.863829930551596</v>
      </c>
      <c r="F8" s="8">
        <v>9.0537732912052089</v>
      </c>
      <c r="G8" s="18">
        <v>3.6604215570058898</v>
      </c>
      <c r="H8" s="8">
        <v>2.8753721554085301</v>
      </c>
      <c r="I8" s="8">
        <v>37.966514598687198</v>
      </c>
      <c r="J8" s="8">
        <v>46.193773442705997</v>
      </c>
      <c r="K8" s="8">
        <v>9.64153707926239</v>
      </c>
      <c r="L8" s="18">
        <v>3.3228027239383997</v>
      </c>
    </row>
    <row r="9" spans="1:12" ht="26.25" x14ac:dyDescent="0.25">
      <c r="A9" s="226"/>
      <c r="B9" s="116" t="s">
        <v>125</v>
      </c>
      <c r="C9" s="19">
        <v>2.2323720376301903</v>
      </c>
      <c r="D9" s="12">
        <v>40.612186345514502</v>
      </c>
      <c r="E9" s="12">
        <v>43.918293333609995</v>
      </c>
      <c r="F9" s="12">
        <v>10.857328990231201</v>
      </c>
      <c r="G9" s="20">
        <v>2.3798192930142901</v>
      </c>
      <c r="H9" s="12">
        <v>1.9945294297863501</v>
      </c>
      <c r="I9" s="12">
        <v>40.708968685169999</v>
      </c>
      <c r="J9" s="12">
        <v>45.047371768134099</v>
      </c>
      <c r="K9" s="12">
        <v>10.299222585130199</v>
      </c>
      <c r="L9" s="20">
        <v>1.9499075317816799</v>
      </c>
    </row>
    <row r="10" spans="1:12" ht="26.25" x14ac:dyDescent="0.25">
      <c r="A10" s="225" t="s">
        <v>180</v>
      </c>
      <c r="B10" s="114" t="s">
        <v>124</v>
      </c>
      <c r="C10" s="17">
        <v>2.5789695881853403</v>
      </c>
      <c r="D10" s="8">
        <v>2.3339068175795998</v>
      </c>
      <c r="E10" s="8">
        <v>25.126874787686898</v>
      </c>
      <c r="F10" s="8">
        <v>64.135612939077305</v>
      </c>
      <c r="G10" s="18">
        <v>5.8246358674708096</v>
      </c>
      <c r="H10" s="8">
        <v>3.2595395310314399</v>
      </c>
      <c r="I10" s="8">
        <v>3.6035778918462604</v>
      </c>
      <c r="J10" s="8">
        <v>27.163830894837098</v>
      </c>
      <c r="K10" s="8">
        <v>58.917028628650804</v>
      </c>
      <c r="L10" s="18">
        <v>7.0560230536344708</v>
      </c>
    </row>
    <row r="11" spans="1:12" x14ac:dyDescent="0.25">
      <c r="A11" s="225"/>
      <c r="B11" s="115" t="s">
        <v>30</v>
      </c>
      <c r="C11" s="17">
        <v>0.78734517529133397</v>
      </c>
      <c r="D11" s="8">
        <v>2.9161496019939102</v>
      </c>
      <c r="E11" s="8">
        <v>36.526570596942101</v>
      </c>
      <c r="F11" s="8">
        <v>57.149805624401694</v>
      </c>
      <c r="G11" s="18">
        <v>2.6201290013715299</v>
      </c>
      <c r="H11" s="8">
        <v>1.0087697644631599</v>
      </c>
      <c r="I11" s="8">
        <v>4.3078392189722301</v>
      </c>
      <c r="J11" s="8">
        <v>44.9040529091154</v>
      </c>
      <c r="K11" s="8">
        <v>45.149545770148301</v>
      </c>
      <c r="L11" s="18">
        <v>4.6297923373010708</v>
      </c>
    </row>
    <row r="12" spans="1:12" ht="26.25" x14ac:dyDescent="0.25">
      <c r="A12" s="226"/>
      <c r="B12" s="116" t="s">
        <v>125</v>
      </c>
      <c r="C12" s="19">
        <v>0.88360694337073797</v>
      </c>
      <c r="D12" s="12">
        <v>3.14573988288485</v>
      </c>
      <c r="E12" s="12">
        <v>34.774384662600099</v>
      </c>
      <c r="F12" s="12">
        <v>58.545952163177596</v>
      </c>
      <c r="G12" s="20">
        <v>2.6503163479673599</v>
      </c>
      <c r="H12" s="12">
        <v>2.18004228622519</v>
      </c>
      <c r="I12" s="12">
        <v>5.6790131692146</v>
      </c>
      <c r="J12" s="12">
        <v>41.749300993044095</v>
      </c>
      <c r="K12" s="12">
        <v>48.471244788240703</v>
      </c>
      <c r="L12" s="20">
        <v>1.9203987632755</v>
      </c>
    </row>
    <row r="14" spans="1:12" x14ac:dyDescent="0.25">
      <c r="A14" s="42"/>
      <c r="B14" s="43"/>
      <c r="C14" s="221" t="s">
        <v>27</v>
      </c>
      <c r="D14" s="222"/>
      <c r="E14" s="222"/>
      <c r="F14" s="222"/>
      <c r="G14" s="222"/>
      <c r="H14" s="222"/>
      <c r="I14" s="222"/>
      <c r="J14" s="222"/>
      <c r="K14" s="222"/>
      <c r="L14" s="223"/>
    </row>
    <row r="15" spans="1:12" x14ac:dyDescent="0.25">
      <c r="A15" s="33"/>
      <c r="B15" s="34"/>
      <c r="C15" s="221" t="s">
        <v>19</v>
      </c>
      <c r="D15" s="222"/>
      <c r="E15" s="222"/>
      <c r="F15" s="222"/>
      <c r="G15" s="223"/>
      <c r="H15" s="221" t="s">
        <v>20</v>
      </c>
      <c r="I15" s="222"/>
      <c r="J15" s="222"/>
      <c r="K15" s="222"/>
      <c r="L15" s="223"/>
    </row>
    <row r="16" spans="1:12" ht="39" x14ac:dyDescent="0.25">
      <c r="A16" s="21" t="s">
        <v>25</v>
      </c>
      <c r="B16" s="38" t="s">
        <v>24</v>
      </c>
      <c r="C16" s="35" t="s">
        <v>21</v>
      </c>
      <c r="D16" s="139" t="s">
        <v>179</v>
      </c>
      <c r="E16" s="36" t="s">
        <v>22</v>
      </c>
      <c r="F16" s="139" t="s">
        <v>178</v>
      </c>
      <c r="G16" s="37" t="s">
        <v>23</v>
      </c>
      <c r="H16" s="36" t="s">
        <v>21</v>
      </c>
      <c r="I16" s="139" t="s">
        <v>179</v>
      </c>
      <c r="J16" s="36" t="s">
        <v>22</v>
      </c>
      <c r="K16" s="139" t="s">
        <v>178</v>
      </c>
      <c r="L16" s="37" t="s">
        <v>23</v>
      </c>
    </row>
    <row r="17" spans="1:12" ht="26.25" x14ac:dyDescent="0.25">
      <c r="A17" s="224" t="s">
        <v>5</v>
      </c>
      <c r="B17" s="114" t="s">
        <v>124</v>
      </c>
      <c r="C17" s="44">
        <v>88.131256300000004</v>
      </c>
      <c r="D17" s="45">
        <v>903.78978830000005</v>
      </c>
      <c r="E17" s="45">
        <v>760.31549619999998</v>
      </c>
      <c r="F17" s="45">
        <v>430.6157303</v>
      </c>
      <c r="G17" s="46">
        <v>184.75215660000001</v>
      </c>
      <c r="H17" s="45">
        <v>330.97987389999997</v>
      </c>
      <c r="I17" s="45">
        <v>3463.99892430003</v>
      </c>
      <c r="J17" s="45">
        <v>3262.09318050003</v>
      </c>
      <c r="K17" s="45">
        <v>1010.4717718000001</v>
      </c>
      <c r="L17" s="46">
        <v>467.41459479999997</v>
      </c>
    </row>
    <row r="18" spans="1:12" x14ac:dyDescent="0.25">
      <c r="A18" s="225"/>
      <c r="B18" s="115" t="s">
        <v>30</v>
      </c>
      <c r="C18" s="29">
        <v>129.15909189999999</v>
      </c>
      <c r="D18" s="47">
        <v>1669.1236346999999</v>
      </c>
      <c r="E18" s="47">
        <v>1991.2687793</v>
      </c>
      <c r="F18" s="47">
        <v>393.05311849999998</v>
      </c>
      <c r="G18" s="30">
        <v>158.93845880000001</v>
      </c>
      <c r="H18" s="47">
        <v>407.72961179999999</v>
      </c>
      <c r="I18" s="47">
        <v>5383.7072399999597</v>
      </c>
      <c r="J18" s="47">
        <v>6550.3690000000697</v>
      </c>
      <c r="K18" s="47">
        <v>1367.1958685</v>
      </c>
      <c r="L18" s="30">
        <v>471.18203749999998</v>
      </c>
    </row>
    <row r="19" spans="1:12" ht="26.25" x14ac:dyDescent="0.25">
      <c r="A19" s="226"/>
      <c r="B19" s="116" t="s">
        <v>125</v>
      </c>
      <c r="C19" s="48">
        <v>117.8069192</v>
      </c>
      <c r="D19" s="49">
        <v>2143.1134240000001</v>
      </c>
      <c r="E19" s="49">
        <v>2317.7100198000098</v>
      </c>
      <c r="F19" s="49">
        <v>572.97711089999996</v>
      </c>
      <c r="G19" s="50">
        <v>125.5857018</v>
      </c>
      <c r="H19" s="49">
        <v>311.15910600000001</v>
      </c>
      <c r="I19" s="49">
        <v>6350.77584510001</v>
      </c>
      <c r="J19" s="49">
        <v>7027.65124069996</v>
      </c>
      <c r="K19" s="49">
        <v>1606.7332807</v>
      </c>
      <c r="L19" s="50">
        <v>304.19882580000001</v>
      </c>
    </row>
    <row r="20" spans="1:12" ht="26.25" x14ac:dyDescent="0.25">
      <c r="A20" s="225" t="s">
        <v>180</v>
      </c>
      <c r="B20" s="114" t="s">
        <v>124</v>
      </c>
      <c r="C20" s="44">
        <v>305.37596839999998</v>
      </c>
      <c r="D20" s="45">
        <v>276.35839540000001</v>
      </c>
      <c r="E20" s="45">
        <v>2975.2913794999999</v>
      </c>
      <c r="F20" s="45">
        <v>7594.3402410000199</v>
      </c>
      <c r="G20" s="46">
        <v>689.69935190000001</v>
      </c>
      <c r="H20" s="45">
        <v>27.105181000000002</v>
      </c>
      <c r="I20" s="45">
        <v>30.011899400000001</v>
      </c>
      <c r="J20" s="45">
        <v>225.9546775</v>
      </c>
      <c r="K20" s="45">
        <v>490.16206300000101</v>
      </c>
      <c r="L20" s="46">
        <v>58.7013909</v>
      </c>
    </row>
    <row r="21" spans="1:12" x14ac:dyDescent="0.25">
      <c r="A21" s="225"/>
      <c r="B21" s="115" t="s">
        <v>30</v>
      </c>
      <c r="C21" s="29">
        <v>87.226217599999998</v>
      </c>
      <c r="D21" s="47">
        <v>323.06739370000003</v>
      </c>
      <c r="E21" s="47">
        <v>4046.58425299999</v>
      </c>
      <c r="F21" s="47">
        <v>6331.3260282000001</v>
      </c>
      <c r="G21" s="30">
        <v>290.27138669999999</v>
      </c>
      <c r="H21" s="47">
        <v>4.6626737</v>
      </c>
      <c r="I21" s="47">
        <v>19.887795799999999</v>
      </c>
      <c r="J21" s="47">
        <v>207.17550650000001</v>
      </c>
      <c r="K21" s="47">
        <v>208.43861079999999</v>
      </c>
      <c r="L21" s="30">
        <v>21.360872000000001</v>
      </c>
    </row>
    <row r="22" spans="1:12" ht="26.25" x14ac:dyDescent="0.25">
      <c r="A22" s="226"/>
      <c r="B22" s="116" t="s">
        <v>125</v>
      </c>
      <c r="C22" s="48">
        <v>19.316112100000002</v>
      </c>
      <c r="D22" s="49">
        <v>68.767619199999999</v>
      </c>
      <c r="E22" s="49">
        <v>760.19974160000299</v>
      </c>
      <c r="F22" s="49">
        <v>1279.8947599000001</v>
      </c>
      <c r="G22" s="50">
        <v>57.939670399999997</v>
      </c>
      <c r="H22" s="49">
        <v>2.3283927000000002</v>
      </c>
      <c r="I22" s="49">
        <v>6.1372441999999996</v>
      </c>
      <c r="J22" s="49">
        <v>45.156042399999997</v>
      </c>
      <c r="K22" s="49">
        <v>53.143636399999998</v>
      </c>
      <c r="L22" s="50">
        <v>2.1170241000000001</v>
      </c>
    </row>
    <row r="24" spans="1:12" x14ac:dyDescent="0.25">
      <c r="A24" s="42"/>
      <c r="B24" s="43"/>
      <c r="C24" s="227" t="s">
        <v>175</v>
      </c>
      <c r="D24" s="228"/>
      <c r="E24" s="228"/>
      <c r="F24" s="228"/>
      <c r="G24" s="228"/>
      <c r="H24" s="228"/>
      <c r="I24" s="228"/>
      <c r="J24" s="228"/>
      <c r="K24" s="228"/>
      <c r="L24" s="229"/>
    </row>
    <row r="25" spans="1:12" x14ac:dyDescent="0.25">
      <c r="A25" s="33"/>
      <c r="B25" s="34"/>
      <c r="C25" s="221" t="s">
        <v>19</v>
      </c>
      <c r="D25" s="222"/>
      <c r="E25" s="222"/>
      <c r="F25" s="222"/>
      <c r="G25" s="223"/>
      <c r="H25" s="221" t="s">
        <v>20</v>
      </c>
      <c r="I25" s="222"/>
      <c r="J25" s="222"/>
      <c r="K25" s="222"/>
      <c r="L25" s="223"/>
    </row>
    <row r="26" spans="1:12" ht="39" x14ac:dyDescent="0.25">
      <c r="A26" s="21" t="s">
        <v>25</v>
      </c>
      <c r="B26" s="38" t="s">
        <v>24</v>
      </c>
      <c r="C26" s="35" t="s">
        <v>21</v>
      </c>
      <c r="D26" s="139" t="s">
        <v>179</v>
      </c>
      <c r="E26" s="36" t="s">
        <v>22</v>
      </c>
      <c r="F26" s="139" t="s">
        <v>178</v>
      </c>
      <c r="G26" s="37" t="s">
        <v>23</v>
      </c>
      <c r="H26" s="36" t="s">
        <v>21</v>
      </c>
      <c r="I26" s="139" t="s">
        <v>179</v>
      </c>
      <c r="J26" s="36" t="s">
        <v>22</v>
      </c>
      <c r="K26" s="139" t="s">
        <v>178</v>
      </c>
      <c r="L26" s="37" t="s">
        <v>23</v>
      </c>
    </row>
    <row r="27" spans="1:12" ht="26.25" x14ac:dyDescent="0.25">
      <c r="A27" s="224" t="s">
        <v>5</v>
      </c>
      <c r="B27" s="114" t="s">
        <v>124</v>
      </c>
      <c r="C27" s="41">
        <v>0.12821013552279198</v>
      </c>
      <c r="D27" s="39">
        <v>0.21417634354654902</v>
      </c>
      <c r="E27" s="39">
        <v>0.31076892040845</v>
      </c>
      <c r="F27" s="39">
        <v>0.23672102009886101</v>
      </c>
      <c r="G27" s="40">
        <v>0.138620189585725</v>
      </c>
      <c r="H27" s="39">
        <v>3.8212179789886398E-2</v>
      </c>
      <c r="I27" s="39">
        <v>9.1285917791913807E-2</v>
      </c>
      <c r="J27" s="39">
        <v>0.15222222334973701</v>
      </c>
      <c r="K27" s="39">
        <v>9.90060988902947E-2</v>
      </c>
      <c r="L27" s="40">
        <v>4.4994391486021003E-2</v>
      </c>
    </row>
    <row r="28" spans="1:12" x14ac:dyDescent="0.25">
      <c r="A28" s="225"/>
      <c r="B28" s="115" t="s">
        <v>30</v>
      </c>
      <c r="C28" s="17">
        <v>9.0336395668844299E-2</v>
      </c>
      <c r="D28" s="8">
        <v>0.281231944907613</v>
      </c>
      <c r="E28" s="8">
        <v>0.30390300533304704</v>
      </c>
      <c r="F28" s="8">
        <v>0.16215978309648099</v>
      </c>
      <c r="G28" s="18">
        <v>9.7313065495544193E-2</v>
      </c>
      <c r="H28" s="8">
        <v>2.9610339247350098E-2</v>
      </c>
      <c r="I28" s="8">
        <v>0.116291707768784</v>
      </c>
      <c r="J28" s="8">
        <v>0.11151365220215799</v>
      </c>
      <c r="K28" s="8">
        <v>5.91761915338124E-2</v>
      </c>
      <c r="L28" s="18">
        <v>3.7994906615743305E-2</v>
      </c>
    </row>
    <row r="29" spans="1:12" ht="26.25" x14ac:dyDescent="0.25">
      <c r="A29" s="226"/>
      <c r="B29" s="116" t="s">
        <v>125</v>
      </c>
      <c r="C29" s="19">
        <v>8.8295412751556807E-2</v>
      </c>
      <c r="D29" s="12">
        <v>0.25846542710153003</v>
      </c>
      <c r="E29" s="12">
        <v>0.25581787650612997</v>
      </c>
      <c r="F29" s="12">
        <v>0.156711267747009</v>
      </c>
      <c r="G29" s="20">
        <v>6.9646644498461904E-2</v>
      </c>
      <c r="H29" s="12">
        <v>3.6437249696304498E-2</v>
      </c>
      <c r="I29" s="12">
        <v>0.121550195224715</v>
      </c>
      <c r="J29" s="12">
        <v>0.133781576690221</v>
      </c>
      <c r="K29" s="12">
        <v>7.9495218103686691E-2</v>
      </c>
      <c r="L29" s="20">
        <v>1.6399177819397297E-2</v>
      </c>
    </row>
    <row r="30" spans="1:12" ht="26.25" x14ac:dyDescent="0.25">
      <c r="A30" s="225" t="s">
        <v>180</v>
      </c>
      <c r="B30" s="114" t="s">
        <v>124</v>
      </c>
      <c r="C30" s="41">
        <v>1.7779158498887098E-2</v>
      </c>
      <c r="D30" s="39">
        <v>3.1012307343849597E-2</v>
      </c>
      <c r="E30" s="39">
        <v>6.2119157471205701E-2</v>
      </c>
      <c r="F30" s="39">
        <v>8.4878890930072295E-2</v>
      </c>
      <c r="G30" s="40">
        <v>2.7169297801514398E-2</v>
      </c>
      <c r="H30" s="39">
        <v>0.16969388648608399</v>
      </c>
      <c r="I30" s="39">
        <v>0.32717588387269597</v>
      </c>
      <c r="J30" s="39">
        <v>0.77024635348599702</v>
      </c>
      <c r="K30" s="39">
        <v>0.95570715763604808</v>
      </c>
      <c r="L30" s="40">
        <v>0.32685108782300598</v>
      </c>
    </row>
    <row r="31" spans="1:12" x14ac:dyDescent="0.25">
      <c r="A31" s="225"/>
      <c r="B31" s="115" t="s">
        <v>30</v>
      </c>
      <c r="C31" s="17">
        <v>1.46657155963964E-2</v>
      </c>
      <c r="D31" s="8">
        <v>3.9682344860111296E-2</v>
      </c>
      <c r="E31" s="8">
        <v>7.00754726813895E-2</v>
      </c>
      <c r="F31" s="8">
        <v>8.3466534805230794E-2</v>
      </c>
      <c r="G31" s="18">
        <v>3.7934495547844296E-2</v>
      </c>
      <c r="H31" s="8">
        <v>0.153572585558619</v>
      </c>
      <c r="I31" s="8">
        <v>0.50732919409573096</v>
      </c>
      <c r="J31" s="8">
        <v>1.28795098893281</v>
      </c>
      <c r="K31" s="8">
        <v>1.0341256541651001</v>
      </c>
      <c r="L31" s="18">
        <v>0.581241194222195</v>
      </c>
    </row>
    <row r="32" spans="1:12" ht="26.25" x14ac:dyDescent="0.25">
      <c r="A32" s="226"/>
      <c r="B32" s="116" t="s">
        <v>125</v>
      </c>
      <c r="C32" s="19">
        <v>3.0188115428286002E-2</v>
      </c>
      <c r="D32" s="12">
        <v>0.10587029267784</v>
      </c>
      <c r="E32" s="12">
        <v>0.15328881153266499</v>
      </c>
      <c r="F32" s="12">
        <v>0.186624769034999</v>
      </c>
      <c r="G32" s="20">
        <v>4.7087145075441303E-2</v>
      </c>
      <c r="H32" s="12">
        <v>0.53445926342680694</v>
      </c>
      <c r="I32" s="12">
        <v>0.91449348417288601</v>
      </c>
      <c r="J32" s="12">
        <v>3.2474778804986197</v>
      </c>
      <c r="K32" s="12">
        <v>4.0720563403024306</v>
      </c>
      <c r="L32" s="20">
        <v>0.72629058381160005</v>
      </c>
    </row>
    <row r="34" spans="1:12" ht="15" customHeight="1" x14ac:dyDescent="0.25">
      <c r="A34" s="220" t="s">
        <v>176</v>
      </c>
      <c r="B34" s="220"/>
      <c r="C34" s="220"/>
      <c r="D34" s="220"/>
      <c r="E34" s="220"/>
      <c r="F34" s="220"/>
      <c r="G34" s="220"/>
      <c r="H34" s="220"/>
      <c r="I34" s="220"/>
      <c r="J34" s="220"/>
      <c r="K34" s="220"/>
      <c r="L34" s="220"/>
    </row>
    <row r="35" spans="1:12" x14ac:dyDescent="0.25">
      <c r="A35" s="220"/>
      <c r="B35" s="220"/>
      <c r="C35" s="220"/>
      <c r="D35" s="220"/>
      <c r="E35" s="220"/>
      <c r="F35" s="220"/>
      <c r="G35" s="220"/>
      <c r="H35" s="220"/>
      <c r="I35" s="220"/>
      <c r="J35" s="220"/>
      <c r="K35" s="220"/>
      <c r="L35" s="220"/>
    </row>
    <row r="36" spans="1:12" x14ac:dyDescent="0.25">
      <c r="A36" s="220"/>
      <c r="B36" s="220"/>
      <c r="C36" s="220"/>
      <c r="D36" s="220"/>
      <c r="E36" s="220"/>
      <c r="F36" s="220"/>
      <c r="G36" s="220"/>
      <c r="H36" s="220"/>
      <c r="I36" s="220"/>
      <c r="J36" s="220"/>
      <c r="K36" s="220"/>
      <c r="L36" s="220"/>
    </row>
    <row r="37" spans="1:12" x14ac:dyDescent="0.25">
      <c r="A37" s="142"/>
      <c r="B37" s="142"/>
      <c r="C37" s="142"/>
      <c r="D37" s="142"/>
      <c r="E37" s="142"/>
      <c r="F37" s="142"/>
      <c r="G37" s="142"/>
      <c r="H37" s="142"/>
      <c r="I37" s="142"/>
      <c r="J37" s="142"/>
      <c r="K37" s="142"/>
      <c r="L37" s="142"/>
    </row>
    <row r="38" spans="1:12" x14ac:dyDescent="0.25">
      <c r="A38" s="142"/>
      <c r="B38" s="142"/>
      <c r="C38" s="142"/>
      <c r="D38" s="142"/>
      <c r="E38" s="142"/>
      <c r="F38" s="142"/>
      <c r="G38" s="142"/>
      <c r="H38" s="142"/>
      <c r="I38" s="142"/>
      <c r="J38" s="142"/>
      <c r="K38" s="142"/>
      <c r="L38" s="142"/>
    </row>
  </sheetData>
  <mergeCells count="16">
    <mergeCell ref="A34:L36"/>
    <mergeCell ref="C4:L4"/>
    <mergeCell ref="A27:A29"/>
    <mergeCell ref="A30:A32"/>
    <mergeCell ref="C15:G15"/>
    <mergeCell ref="H15:L15"/>
    <mergeCell ref="A17:A19"/>
    <mergeCell ref="A20:A22"/>
    <mergeCell ref="C24:L24"/>
    <mergeCell ref="C25:G25"/>
    <mergeCell ref="H25:L25"/>
    <mergeCell ref="C14:L14"/>
    <mergeCell ref="A7:A9"/>
    <mergeCell ref="A10:A12"/>
    <mergeCell ref="C5:G5"/>
    <mergeCell ref="H5:L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workbookViewId="0"/>
  </sheetViews>
  <sheetFormatPr baseColWidth="10" defaultRowHeight="15" x14ac:dyDescent="0.25"/>
  <cols>
    <col min="1" max="1" width="17" customWidth="1"/>
    <col min="2" max="19" width="21.5703125" customWidth="1"/>
  </cols>
  <sheetData>
    <row r="1" spans="1:19" x14ac:dyDescent="0.25">
      <c r="A1" s="1" t="s">
        <v>181</v>
      </c>
    </row>
    <row r="2" spans="1:19" x14ac:dyDescent="0.25">
      <c r="A2" s="2" t="s">
        <v>17</v>
      </c>
    </row>
    <row r="3" spans="1:19" x14ac:dyDescent="0.25">
      <c r="A3" s="143"/>
      <c r="B3" s="143"/>
      <c r="C3" s="143"/>
      <c r="D3" s="143"/>
      <c r="E3" s="143"/>
      <c r="F3" s="143"/>
      <c r="G3" s="143"/>
      <c r="H3" s="143"/>
      <c r="I3" s="143"/>
      <c r="J3" s="143"/>
    </row>
    <row r="4" spans="1:19" x14ac:dyDescent="0.25">
      <c r="A4" s="144"/>
      <c r="B4" s="234" t="s">
        <v>26</v>
      </c>
      <c r="C4" s="235"/>
      <c r="D4" s="235"/>
      <c r="E4" s="235"/>
      <c r="F4" s="235"/>
      <c r="G4" s="235"/>
      <c r="H4" s="235"/>
      <c r="I4" s="235"/>
      <c r="J4" s="236"/>
      <c r="K4" s="52"/>
      <c r="M4" s="52"/>
      <c r="N4" s="52"/>
      <c r="O4" s="52"/>
      <c r="P4" s="52"/>
      <c r="Q4" s="52"/>
      <c r="R4" s="52"/>
      <c r="S4" s="52"/>
    </row>
    <row r="5" spans="1:19" x14ac:dyDescent="0.25">
      <c r="A5" s="145"/>
      <c r="B5" s="234" t="s">
        <v>28</v>
      </c>
      <c r="C5" s="235"/>
      <c r="D5" s="235"/>
      <c r="E5" s="235"/>
      <c r="F5" s="235"/>
      <c r="G5" s="235"/>
      <c r="H5" s="235"/>
      <c r="I5" s="235"/>
      <c r="J5" s="236"/>
      <c r="K5" s="237"/>
      <c r="L5" s="237"/>
      <c r="M5" s="237"/>
      <c r="N5" s="237"/>
      <c r="O5" s="237"/>
      <c r="P5" s="237"/>
      <c r="Q5" s="237"/>
      <c r="R5" s="237"/>
      <c r="S5" s="237"/>
    </row>
    <row r="6" spans="1:19" ht="51" customHeight="1" x14ac:dyDescent="0.25">
      <c r="A6" s="146" t="s">
        <v>24</v>
      </c>
      <c r="B6" s="147" t="s">
        <v>182</v>
      </c>
      <c r="C6" s="148" t="s">
        <v>32</v>
      </c>
      <c r="D6" s="148" t="s">
        <v>31</v>
      </c>
      <c r="E6" s="148" t="s">
        <v>183</v>
      </c>
      <c r="F6" s="148" t="s">
        <v>184</v>
      </c>
      <c r="G6" s="148" t="s">
        <v>33</v>
      </c>
      <c r="H6" s="148" t="s">
        <v>185</v>
      </c>
      <c r="I6" s="148" t="s">
        <v>186</v>
      </c>
      <c r="J6" s="149" t="s">
        <v>187</v>
      </c>
      <c r="K6" s="51"/>
      <c r="L6" s="51"/>
      <c r="M6" s="51"/>
      <c r="N6" s="51"/>
      <c r="O6" s="51"/>
      <c r="P6" s="51"/>
      <c r="Q6" s="51"/>
      <c r="R6" s="51"/>
      <c r="S6" s="51"/>
    </row>
    <row r="7" spans="1:19" ht="26.25" x14ac:dyDescent="0.25">
      <c r="A7" s="150" t="s">
        <v>124</v>
      </c>
      <c r="B7" s="151">
        <v>78.983689113219796</v>
      </c>
      <c r="C7" s="152">
        <v>30.8546673726187</v>
      </c>
      <c r="D7" s="152">
        <v>56.496363983833497</v>
      </c>
      <c r="E7" s="152">
        <v>41.682459427377999</v>
      </c>
      <c r="F7" s="152">
        <v>23.331977109085699</v>
      </c>
      <c r="G7" s="152">
        <v>74.048470969531905</v>
      </c>
      <c r="H7" s="152">
        <v>73.924661941498798</v>
      </c>
      <c r="I7" s="152">
        <v>66.31127440241869</v>
      </c>
      <c r="J7" s="153">
        <v>37.747115350639497</v>
      </c>
      <c r="K7" s="4"/>
      <c r="L7" s="4"/>
      <c r="M7" s="4"/>
      <c r="N7" s="4"/>
      <c r="O7" s="4"/>
      <c r="P7" s="4"/>
      <c r="Q7" s="4"/>
      <c r="R7" s="4"/>
      <c r="S7" s="4"/>
    </row>
    <row r="8" spans="1:19" x14ac:dyDescent="0.25">
      <c r="A8" s="154" t="s">
        <v>30</v>
      </c>
      <c r="B8" s="155">
        <v>60.065505417526396</v>
      </c>
      <c r="C8" s="156">
        <v>52.073473562681606</v>
      </c>
      <c r="D8" s="156">
        <v>68.206229544080898</v>
      </c>
      <c r="E8" s="156">
        <v>44.764339338742701</v>
      </c>
      <c r="F8" s="156">
        <v>20.621098475793502</v>
      </c>
      <c r="G8" s="156">
        <v>78.202571167592112</v>
      </c>
      <c r="H8" s="156">
        <v>69.7754624805942</v>
      </c>
      <c r="I8" s="156">
        <v>62.237968196802498</v>
      </c>
      <c r="J8" s="157">
        <v>49.18175025579</v>
      </c>
      <c r="K8" s="4"/>
      <c r="L8" s="4"/>
      <c r="M8" s="4"/>
      <c r="N8" s="4"/>
      <c r="O8" s="4"/>
      <c r="P8" s="4"/>
      <c r="Q8" s="4"/>
      <c r="R8" s="4"/>
      <c r="S8" s="4"/>
    </row>
    <row r="9" spans="1:19" ht="26.25" x14ac:dyDescent="0.25">
      <c r="A9" s="158" t="s">
        <v>125</v>
      </c>
      <c r="B9" s="155">
        <v>61.5434981870564</v>
      </c>
      <c r="C9" s="156">
        <v>57.538845219985802</v>
      </c>
      <c r="D9" s="156">
        <v>74.981026172313506</v>
      </c>
      <c r="E9" s="156">
        <v>48.879097939487501</v>
      </c>
      <c r="F9" s="156">
        <v>17.128276222963702</v>
      </c>
      <c r="G9" s="156">
        <v>82.5884714202179</v>
      </c>
      <c r="H9" s="156">
        <v>69.840032048811494</v>
      </c>
      <c r="I9" s="156">
        <v>63.533716704145306</v>
      </c>
      <c r="J9" s="157">
        <v>54.050103690977402</v>
      </c>
      <c r="K9" s="4"/>
      <c r="L9" s="4"/>
      <c r="M9" s="4"/>
      <c r="N9" s="4"/>
      <c r="O9" s="4"/>
      <c r="P9" s="4"/>
      <c r="Q9" s="4"/>
      <c r="R9" s="4"/>
      <c r="S9" s="4"/>
    </row>
    <row r="10" spans="1:19" x14ac:dyDescent="0.25">
      <c r="A10" s="159" t="s">
        <v>29</v>
      </c>
      <c r="B10" s="161">
        <v>64.7793097745528</v>
      </c>
      <c r="C10" s="162">
        <v>49.742852287969704</v>
      </c>
      <c r="D10" s="162">
        <v>68.480069643223302</v>
      </c>
      <c r="E10" s="162">
        <v>45.804185717162298</v>
      </c>
      <c r="F10" s="162">
        <v>19.758973514217999</v>
      </c>
      <c r="G10" s="162">
        <v>79.122558858985499</v>
      </c>
      <c r="H10" s="162">
        <v>70.701568229622708</v>
      </c>
      <c r="I10" s="162">
        <v>63.658622217186803</v>
      </c>
      <c r="J10" s="163">
        <v>48.723980267145798</v>
      </c>
      <c r="K10" s="4"/>
      <c r="L10" s="4"/>
      <c r="M10" s="4"/>
      <c r="N10" s="4"/>
      <c r="O10" s="4"/>
      <c r="P10" s="4"/>
      <c r="Q10" s="4"/>
      <c r="R10" s="4"/>
      <c r="S10" s="4"/>
    </row>
    <row r="11" spans="1:19" x14ac:dyDescent="0.25">
      <c r="A11" s="143"/>
      <c r="B11" s="143"/>
      <c r="C11" s="143"/>
      <c r="D11" s="143"/>
      <c r="E11" s="143"/>
      <c r="F11" s="143"/>
      <c r="G11" s="143"/>
      <c r="H11" s="143"/>
      <c r="I11" s="143"/>
      <c r="J11" s="143"/>
    </row>
    <row r="12" spans="1:19" x14ac:dyDescent="0.25">
      <c r="A12" s="144"/>
      <c r="B12" s="234" t="s">
        <v>26</v>
      </c>
      <c r="C12" s="235"/>
      <c r="D12" s="235"/>
      <c r="E12" s="235"/>
      <c r="F12" s="235"/>
      <c r="G12" s="235"/>
      <c r="H12" s="235"/>
      <c r="I12" s="235"/>
      <c r="J12" s="236"/>
    </row>
    <row r="13" spans="1:19" x14ac:dyDescent="0.25">
      <c r="A13" s="145"/>
      <c r="B13" s="234" t="s">
        <v>180</v>
      </c>
      <c r="C13" s="235"/>
      <c r="D13" s="235"/>
      <c r="E13" s="235"/>
      <c r="F13" s="235"/>
      <c r="G13" s="235"/>
      <c r="H13" s="235"/>
      <c r="I13" s="235"/>
      <c r="J13" s="236"/>
    </row>
    <row r="14" spans="1:19" ht="51" x14ac:dyDescent="0.25">
      <c r="A14" s="146" t="s">
        <v>24</v>
      </c>
      <c r="B14" s="147" t="s">
        <v>182</v>
      </c>
      <c r="C14" s="148" t="s">
        <v>32</v>
      </c>
      <c r="D14" s="148" t="s">
        <v>31</v>
      </c>
      <c r="E14" s="148" t="s">
        <v>183</v>
      </c>
      <c r="F14" s="148" t="s">
        <v>184</v>
      </c>
      <c r="G14" s="148" t="s">
        <v>33</v>
      </c>
      <c r="H14" s="148" t="s">
        <v>185</v>
      </c>
      <c r="I14" s="148" t="s">
        <v>186</v>
      </c>
      <c r="J14" s="149" t="s">
        <v>187</v>
      </c>
    </row>
    <row r="15" spans="1:19" ht="26.25" x14ac:dyDescent="0.25">
      <c r="A15" s="150" t="s">
        <v>124</v>
      </c>
      <c r="B15" s="156">
        <v>49.757031749636596</v>
      </c>
      <c r="C15" s="156">
        <v>24.3913128654271</v>
      </c>
      <c r="D15" s="156">
        <v>40.494897980651203</v>
      </c>
      <c r="E15" s="156">
        <v>22.000888893987998</v>
      </c>
      <c r="F15" s="156">
        <v>18.770271047414898</v>
      </c>
      <c r="G15" s="156">
        <v>77.695519776126602</v>
      </c>
      <c r="H15" s="156">
        <v>59.166418625171602</v>
      </c>
      <c r="I15" s="156">
        <v>57.051105084509501</v>
      </c>
      <c r="J15" s="157">
        <v>32.389747214583394</v>
      </c>
    </row>
    <row r="16" spans="1:19" x14ac:dyDescent="0.25">
      <c r="A16" s="154" t="s">
        <v>30</v>
      </c>
      <c r="B16" s="156">
        <v>12.6693143188949</v>
      </c>
      <c r="C16" s="156">
        <v>18.596911846228799</v>
      </c>
      <c r="D16" s="156">
        <v>41.350888019328202</v>
      </c>
      <c r="E16" s="156">
        <v>39.156322493295995</v>
      </c>
      <c r="F16" s="156">
        <v>21.709509953066</v>
      </c>
      <c r="G16" s="156">
        <v>75.099295687758712</v>
      </c>
      <c r="H16" s="156">
        <v>67.204860290539202</v>
      </c>
      <c r="I16" s="156">
        <v>54.097510690298101</v>
      </c>
      <c r="J16" s="157">
        <v>46.946927235110095</v>
      </c>
    </row>
    <row r="17" spans="1:10" ht="26.25" x14ac:dyDescent="0.25">
      <c r="A17" s="158" t="s">
        <v>125</v>
      </c>
      <c r="B17" s="156">
        <v>15.8915199034252</v>
      </c>
      <c r="C17" s="156">
        <v>17.881062777735099</v>
      </c>
      <c r="D17" s="156">
        <v>39.892365183510201</v>
      </c>
      <c r="E17" s="156">
        <v>40.061844694977097</v>
      </c>
      <c r="F17" s="156">
        <v>19.023833772204199</v>
      </c>
      <c r="G17" s="156">
        <v>69.081723404419009</v>
      </c>
      <c r="H17" s="156">
        <v>67.640101186690899</v>
      </c>
      <c r="I17" s="156">
        <v>54.726772301261292</v>
      </c>
      <c r="J17" s="157">
        <v>48.049163356886197</v>
      </c>
    </row>
    <row r="18" spans="1:10" x14ac:dyDescent="0.25">
      <c r="A18" s="160" t="s">
        <v>29</v>
      </c>
      <c r="B18" s="161">
        <v>30.679258425810701</v>
      </c>
      <c r="C18" s="162">
        <v>21.305134622922502</v>
      </c>
      <c r="D18" s="162">
        <v>40.815379053238502</v>
      </c>
      <c r="E18" s="162">
        <v>31.0330150649046</v>
      </c>
      <c r="F18" s="162">
        <v>20.071792990425998</v>
      </c>
      <c r="G18" s="162">
        <v>75.819516690507101</v>
      </c>
      <c r="H18" s="162">
        <v>63.399507497062501</v>
      </c>
      <c r="I18" s="162">
        <v>55.564051232176602</v>
      </c>
      <c r="J18" s="163">
        <v>40.082829313162996</v>
      </c>
    </row>
    <row r="19" spans="1:10" x14ac:dyDescent="0.25">
      <c r="A19" s="143"/>
      <c r="B19" s="143"/>
      <c r="C19" s="143"/>
      <c r="D19" s="143"/>
      <c r="E19" s="143"/>
      <c r="F19" s="143"/>
      <c r="G19" s="143"/>
      <c r="H19" s="143"/>
      <c r="I19" s="143"/>
      <c r="J19" s="143"/>
    </row>
    <row r="20" spans="1:10" x14ac:dyDescent="0.25">
      <c r="A20" s="144"/>
      <c r="B20" s="238" t="s">
        <v>175</v>
      </c>
      <c r="C20" s="239"/>
      <c r="D20" s="239"/>
      <c r="E20" s="239"/>
      <c r="F20" s="239"/>
      <c r="G20" s="239"/>
      <c r="H20" s="239"/>
      <c r="I20" s="239"/>
      <c r="J20" s="240"/>
    </row>
    <row r="21" spans="1:10" x14ac:dyDescent="0.25">
      <c r="A21" s="145"/>
      <c r="B21" s="234" t="s">
        <v>28</v>
      </c>
      <c r="C21" s="235"/>
      <c r="D21" s="235"/>
      <c r="E21" s="235"/>
      <c r="F21" s="235"/>
      <c r="G21" s="235"/>
      <c r="H21" s="235"/>
      <c r="I21" s="235"/>
      <c r="J21" s="236"/>
    </row>
    <row r="22" spans="1:10" ht="51" x14ac:dyDescent="0.25">
      <c r="A22" s="146" t="s">
        <v>24</v>
      </c>
      <c r="B22" s="147" t="s">
        <v>182</v>
      </c>
      <c r="C22" s="148" t="s">
        <v>32</v>
      </c>
      <c r="D22" s="148" t="s">
        <v>31</v>
      </c>
      <c r="E22" s="148" t="s">
        <v>183</v>
      </c>
      <c r="F22" s="148" t="s">
        <v>184</v>
      </c>
      <c r="G22" s="148" t="s">
        <v>33</v>
      </c>
      <c r="H22" s="148" t="s">
        <v>185</v>
      </c>
      <c r="I22" s="148" t="s">
        <v>186</v>
      </c>
      <c r="J22" s="149" t="s">
        <v>187</v>
      </c>
    </row>
    <row r="23" spans="1:10" ht="26.25" x14ac:dyDescent="0.25">
      <c r="A23" s="150" t="s">
        <v>124</v>
      </c>
      <c r="B23" s="151">
        <v>0.18150126009804199</v>
      </c>
      <c r="C23" s="152">
        <v>0.165026579696464</v>
      </c>
      <c r="D23" s="152">
        <v>0.20065757979203203</v>
      </c>
      <c r="E23" s="152">
        <v>0.11955223514834899</v>
      </c>
      <c r="F23" s="152">
        <v>0.11148719365071699</v>
      </c>
      <c r="G23" s="152">
        <v>0.21760782218731403</v>
      </c>
      <c r="H23" s="152">
        <v>0.18688585644410599</v>
      </c>
      <c r="I23" s="152">
        <v>0.17346254124791899</v>
      </c>
      <c r="J23" s="153">
        <v>0.17369683173889999</v>
      </c>
    </row>
    <row r="24" spans="1:10" x14ac:dyDescent="0.25">
      <c r="A24" s="154" t="s">
        <v>30</v>
      </c>
      <c r="B24" s="155">
        <v>0.29926927739553599</v>
      </c>
      <c r="C24" s="156">
        <v>0.19004389393995699</v>
      </c>
      <c r="D24" s="156">
        <v>0.15275607939102201</v>
      </c>
      <c r="E24" s="156">
        <v>0.10215263899514899</v>
      </c>
      <c r="F24" s="156">
        <v>0.12743997610018801</v>
      </c>
      <c r="G24" s="156">
        <v>0.10016525763879001</v>
      </c>
      <c r="H24" s="156">
        <v>8.52006385966632E-2</v>
      </c>
      <c r="I24" s="156">
        <v>0.106377446042268</v>
      </c>
      <c r="J24" s="157">
        <v>0.17069950889059801</v>
      </c>
    </row>
    <row r="25" spans="1:10" ht="26.25" x14ac:dyDescent="0.25">
      <c r="A25" s="158" t="s">
        <v>125</v>
      </c>
      <c r="B25" s="155">
        <v>0.18012590128731698</v>
      </c>
      <c r="C25" s="156">
        <v>0.114542425620069</v>
      </c>
      <c r="D25" s="156">
        <v>8.9521367316568998E-2</v>
      </c>
      <c r="E25" s="156">
        <v>0.21544011370076599</v>
      </c>
      <c r="F25" s="156">
        <v>8.9778656791672198E-2</v>
      </c>
      <c r="G25" s="156">
        <v>0.10705052388983601</v>
      </c>
      <c r="H25" s="156">
        <v>0.106723777486653</v>
      </c>
      <c r="I25" s="156">
        <v>6.5533777646315003E-2</v>
      </c>
      <c r="J25" s="157">
        <v>6.9487906643048103E-2</v>
      </c>
    </row>
    <row r="26" spans="1:10" x14ac:dyDescent="0.25">
      <c r="A26" s="160" t="s">
        <v>29</v>
      </c>
      <c r="B26" s="161">
        <v>0.15100324926290801</v>
      </c>
      <c r="C26" s="162">
        <v>8.3084433083912793E-2</v>
      </c>
      <c r="D26" s="162">
        <v>7.1246179529474998E-2</v>
      </c>
      <c r="E26" s="162">
        <v>9.4873008857114E-2</v>
      </c>
      <c r="F26" s="162">
        <v>5.7451353972374705E-2</v>
      </c>
      <c r="G26" s="162">
        <v>5.4799825412387898E-2</v>
      </c>
      <c r="H26" s="162">
        <v>5.9930979902627496E-2</v>
      </c>
      <c r="I26" s="162">
        <v>4.8220049066068998E-2</v>
      </c>
      <c r="J26" s="163">
        <v>7.8041213971611206E-2</v>
      </c>
    </row>
    <row r="27" spans="1:10" x14ac:dyDescent="0.25">
      <c r="A27" s="143"/>
      <c r="B27" s="143"/>
      <c r="C27" s="143"/>
      <c r="D27" s="143"/>
      <c r="E27" s="143"/>
      <c r="F27" s="143"/>
      <c r="G27" s="143"/>
      <c r="H27" s="143"/>
      <c r="I27" s="143"/>
      <c r="J27" s="143"/>
    </row>
    <row r="28" spans="1:10" x14ac:dyDescent="0.25">
      <c r="A28" s="144"/>
      <c r="B28" s="238" t="s">
        <v>175</v>
      </c>
      <c r="C28" s="239"/>
      <c r="D28" s="239"/>
      <c r="E28" s="239"/>
      <c r="F28" s="239"/>
      <c r="G28" s="239"/>
      <c r="H28" s="239"/>
      <c r="I28" s="239"/>
      <c r="J28" s="240"/>
    </row>
    <row r="29" spans="1:10" x14ac:dyDescent="0.25">
      <c r="A29" s="145"/>
      <c r="B29" s="234" t="s">
        <v>180</v>
      </c>
      <c r="C29" s="235"/>
      <c r="D29" s="235"/>
      <c r="E29" s="235"/>
      <c r="F29" s="235"/>
      <c r="G29" s="235"/>
      <c r="H29" s="235"/>
      <c r="I29" s="235"/>
      <c r="J29" s="236"/>
    </row>
    <row r="30" spans="1:10" ht="51" x14ac:dyDescent="0.25">
      <c r="A30" s="146" t="s">
        <v>24</v>
      </c>
      <c r="B30" s="147" t="s">
        <v>182</v>
      </c>
      <c r="C30" s="148" t="s">
        <v>32</v>
      </c>
      <c r="D30" s="148" t="s">
        <v>31</v>
      </c>
      <c r="E30" s="148" t="s">
        <v>183</v>
      </c>
      <c r="F30" s="148" t="s">
        <v>184</v>
      </c>
      <c r="G30" s="148" t="s">
        <v>33</v>
      </c>
      <c r="H30" s="148" t="s">
        <v>185</v>
      </c>
      <c r="I30" s="148" t="s">
        <v>186</v>
      </c>
      <c r="J30" s="149" t="s">
        <v>187</v>
      </c>
    </row>
    <row r="31" spans="1:10" ht="26.25" x14ac:dyDescent="0.25">
      <c r="A31" s="150" t="s">
        <v>124</v>
      </c>
      <c r="B31" s="151">
        <v>0.14587998067630098</v>
      </c>
      <c r="C31" s="152">
        <v>0.14288090994279901</v>
      </c>
      <c r="D31" s="152">
        <v>0.116828065369812</v>
      </c>
      <c r="E31" s="152">
        <v>0.18268575763463998</v>
      </c>
      <c r="F31" s="152">
        <v>0.11196376566661</v>
      </c>
      <c r="G31" s="152">
        <v>0.197415539705317</v>
      </c>
      <c r="H31" s="152">
        <v>0.17314846337266501</v>
      </c>
      <c r="I31" s="152">
        <v>0.21698107200036698</v>
      </c>
      <c r="J31" s="153">
        <v>0.18941514699725301</v>
      </c>
    </row>
    <row r="32" spans="1:10" x14ac:dyDescent="0.25">
      <c r="A32" s="154" t="s">
        <v>30</v>
      </c>
      <c r="B32" s="155">
        <v>0.30556466581548303</v>
      </c>
      <c r="C32" s="156">
        <v>0.31424211681181102</v>
      </c>
      <c r="D32" s="156">
        <v>0.14994061925541199</v>
      </c>
      <c r="E32" s="156">
        <v>0.29496223875861599</v>
      </c>
      <c r="F32" s="156">
        <v>0.135885382248318</v>
      </c>
      <c r="G32" s="156">
        <v>0.21331201960961399</v>
      </c>
      <c r="H32" s="156">
        <v>0.163860789777238</v>
      </c>
      <c r="I32" s="156">
        <v>0.19180197051042899</v>
      </c>
      <c r="J32" s="157">
        <v>0.15364983741904101</v>
      </c>
    </row>
    <row r="33" spans="1:10" ht="26.25" x14ac:dyDescent="0.25">
      <c r="A33" s="158" t="s">
        <v>125</v>
      </c>
      <c r="B33" s="155">
        <v>0.46892053844015602</v>
      </c>
      <c r="C33" s="156">
        <v>0.26814101024426601</v>
      </c>
      <c r="D33" s="156">
        <v>0.270828869852132</v>
      </c>
      <c r="E33" s="156">
        <v>0.60155512337998507</v>
      </c>
      <c r="F33" s="156">
        <v>0.38631583286502102</v>
      </c>
      <c r="G33" s="156">
        <v>0.24929503629163799</v>
      </c>
      <c r="H33" s="156">
        <v>0.288782878945892</v>
      </c>
      <c r="I33" s="156">
        <v>0.49503624765987603</v>
      </c>
      <c r="J33" s="157">
        <v>0.24240622820140501</v>
      </c>
    </row>
    <row r="34" spans="1:10" x14ac:dyDescent="0.25">
      <c r="A34" s="160" t="s">
        <v>29</v>
      </c>
      <c r="B34" s="161">
        <v>0.15179278485554598</v>
      </c>
      <c r="C34" s="162">
        <v>0.13582124795974401</v>
      </c>
      <c r="D34" s="162">
        <v>9.1382655597258403E-2</v>
      </c>
      <c r="E34" s="162">
        <v>0.16285148320527798</v>
      </c>
      <c r="F34" s="162">
        <v>7.8273103101358307E-2</v>
      </c>
      <c r="G34" s="162">
        <v>0.104351842196422</v>
      </c>
      <c r="H34" s="162">
        <v>0.11888272091333399</v>
      </c>
      <c r="I34" s="162">
        <v>0.11619682150251201</v>
      </c>
      <c r="J34" s="163">
        <v>0.11158250865710401</v>
      </c>
    </row>
    <row r="35" spans="1:10" x14ac:dyDescent="0.25">
      <c r="A35" s="143"/>
      <c r="B35" s="143"/>
      <c r="C35" s="143"/>
      <c r="D35" s="143"/>
      <c r="E35" s="143"/>
      <c r="F35" s="143"/>
      <c r="G35" s="143"/>
      <c r="H35" s="143"/>
      <c r="I35" s="143"/>
      <c r="J35" s="143"/>
    </row>
    <row r="36" spans="1:10" x14ac:dyDescent="0.25">
      <c r="A36" s="167"/>
      <c r="B36" s="230" t="s">
        <v>199</v>
      </c>
      <c r="C36" s="230"/>
      <c r="D36" s="230"/>
      <c r="E36" s="230"/>
      <c r="F36" s="230"/>
      <c r="G36" s="230"/>
      <c r="H36" s="230"/>
      <c r="I36" s="230"/>
      <c r="J36" s="231"/>
    </row>
    <row r="37" spans="1:10" ht="51" x14ac:dyDescent="0.25">
      <c r="A37" s="232" t="s">
        <v>200</v>
      </c>
      <c r="B37" s="148" t="s">
        <v>182</v>
      </c>
      <c r="C37" s="148" t="s">
        <v>32</v>
      </c>
      <c r="D37" s="148" t="s">
        <v>31</v>
      </c>
      <c r="E37" s="148" t="s">
        <v>183</v>
      </c>
      <c r="F37" s="148" t="s">
        <v>184</v>
      </c>
      <c r="G37" s="148" t="s">
        <v>33</v>
      </c>
      <c r="H37" s="148" t="s">
        <v>185</v>
      </c>
      <c r="I37" s="148" t="s">
        <v>186</v>
      </c>
      <c r="J37" s="149" t="s">
        <v>187</v>
      </c>
    </row>
    <row r="38" spans="1:10" x14ac:dyDescent="0.25">
      <c r="A38" s="233"/>
      <c r="B38" s="165" t="s">
        <v>191</v>
      </c>
      <c r="C38" s="165" t="s">
        <v>193</v>
      </c>
      <c r="D38" s="165" t="s">
        <v>192</v>
      </c>
      <c r="E38" s="165" t="s">
        <v>194</v>
      </c>
      <c r="F38" s="165" t="s">
        <v>198</v>
      </c>
      <c r="G38" s="165" t="s">
        <v>195</v>
      </c>
      <c r="H38" s="165" t="s">
        <v>197</v>
      </c>
      <c r="I38" s="165" t="s">
        <v>197</v>
      </c>
      <c r="J38" s="166" t="s">
        <v>196</v>
      </c>
    </row>
    <row r="39" spans="1:10" x14ac:dyDescent="0.25">
      <c r="A39" s="143"/>
      <c r="B39" s="143"/>
      <c r="C39" s="143"/>
      <c r="D39" s="143"/>
      <c r="E39" s="143"/>
      <c r="F39" s="143"/>
      <c r="G39" s="143"/>
      <c r="H39" s="143"/>
      <c r="I39" s="143"/>
      <c r="J39" s="143"/>
    </row>
    <row r="40" spans="1:10" x14ac:dyDescent="0.25">
      <c r="A40" s="164" t="s">
        <v>189</v>
      </c>
      <c r="B40" s="143"/>
      <c r="C40" s="143"/>
      <c r="D40" s="143"/>
      <c r="E40" s="143"/>
      <c r="F40" s="143"/>
      <c r="G40" s="143"/>
      <c r="H40" s="143"/>
      <c r="I40" s="143"/>
      <c r="J40" s="143"/>
    </row>
    <row r="41" spans="1:10" x14ac:dyDescent="0.25">
      <c r="A41" s="143"/>
      <c r="B41" s="143"/>
      <c r="C41" s="143"/>
      <c r="D41" s="143"/>
      <c r="E41" s="143"/>
      <c r="F41" s="143"/>
      <c r="G41" s="143"/>
      <c r="H41" s="143"/>
      <c r="I41" s="143"/>
      <c r="J41" s="143"/>
    </row>
    <row r="42" spans="1:10" x14ac:dyDescent="0.25">
      <c r="A42" s="143"/>
      <c r="B42" s="143"/>
      <c r="C42" s="143"/>
      <c r="D42" s="143"/>
      <c r="E42" s="143"/>
      <c r="F42" s="143"/>
      <c r="G42" s="143"/>
      <c r="H42" s="143"/>
      <c r="I42" s="143"/>
      <c r="J42" s="143"/>
    </row>
    <row r="43" spans="1:10" x14ac:dyDescent="0.25">
      <c r="A43" s="143"/>
      <c r="B43" s="143"/>
      <c r="C43" s="143"/>
      <c r="D43" s="143"/>
      <c r="E43" s="143"/>
      <c r="F43" s="143"/>
      <c r="G43" s="143"/>
      <c r="H43" s="143"/>
      <c r="I43" s="143"/>
      <c r="J43" s="143"/>
    </row>
    <row r="44" spans="1:10" x14ac:dyDescent="0.25">
      <c r="A44" s="143"/>
      <c r="B44" s="143"/>
      <c r="C44" s="143"/>
      <c r="D44" s="143"/>
      <c r="E44" s="143"/>
      <c r="F44" s="143"/>
      <c r="G44" s="143"/>
      <c r="H44" s="143"/>
      <c r="I44" s="143"/>
      <c r="J44" s="143"/>
    </row>
    <row r="45" spans="1:10" x14ac:dyDescent="0.25">
      <c r="A45" s="143"/>
      <c r="B45" s="143"/>
      <c r="C45" s="143"/>
      <c r="D45" s="143"/>
      <c r="E45" s="143"/>
      <c r="F45" s="143"/>
      <c r="G45" s="143"/>
      <c r="H45" s="143"/>
      <c r="I45" s="143"/>
      <c r="J45" s="143"/>
    </row>
    <row r="46" spans="1:10" x14ac:dyDescent="0.25">
      <c r="A46" s="143"/>
      <c r="B46" s="143"/>
      <c r="C46" s="143"/>
      <c r="D46" s="143"/>
      <c r="E46" s="143"/>
      <c r="F46" s="143"/>
      <c r="G46" s="143"/>
      <c r="H46" s="143"/>
      <c r="I46" s="143"/>
      <c r="J46" s="143"/>
    </row>
    <row r="47" spans="1:10" x14ac:dyDescent="0.25">
      <c r="A47" s="143"/>
      <c r="B47" s="143"/>
      <c r="C47" s="143"/>
      <c r="D47" s="143"/>
      <c r="E47" s="143"/>
      <c r="F47" s="143"/>
      <c r="G47" s="143"/>
      <c r="H47" s="143"/>
      <c r="I47" s="143"/>
      <c r="J47" s="143"/>
    </row>
    <row r="48" spans="1:10" x14ac:dyDescent="0.25">
      <c r="A48" s="143"/>
      <c r="B48" s="143"/>
      <c r="C48" s="143"/>
      <c r="D48" s="143"/>
      <c r="E48" s="143"/>
      <c r="F48" s="143"/>
      <c r="G48" s="143"/>
      <c r="H48" s="143"/>
      <c r="I48" s="143"/>
      <c r="J48" s="143"/>
    </row>
    <row r="49" spans="1:10" x14ac:dyDescent="0.25">
      <c r="A49" s="143"/>
      <c r="B49" s="143"/>
      <c r="C49" s="143"/>
      <c r="D49" s="143"/>
      <c r="E49" s="143"/>
      <c r="F49" s="143"/>
      <c r="G49" s="143"/>
      <c r="H49" s="143"/>
      <c r="I49" s="143"/>
      <c r="J49" s="143"/>
    </row>
    <row r="50" spans="1:10" x14ac:dyDescent="0.25">
      <c r="A50" s="143"/>
      <c r="B50" s="143"/>
      <c r="C50" s="143"/>
      <c r="D50" s="143"/>
      <c r="E50" s="143"/>
      <c r="F50" s="143"/>
      <c r="G50" s="143"/>
      <c r="H50" s="143"/>
      <c r="I50" s="143"/>
      <c r="J50" s="143"/>
    </row>
    <row r="51" spans="1:10" x14ac:dyDescent="0.25">
      <c r="A51" s="143"/>
      <c r="B51" s="143"/>
      <c r="C51" s="143"/>
      <c r="D51" s="143"/>
      <c r="E51" s="143"/>
      <c r="F51" s="143"/>
      <c r="G51" s="143"/>
      <c r="H51" s="143"/>
      <c r="I51" s="143"/>
      <c r="J51" s="143"/>
    </row>
    <row r="52" spans="1:10" x14ac:dyDescent="0.25">
      <c r="A52" s="143"/>
      <c r="B52" s="143"/>
      <c r="C52" s="143"/>
      <c r="D52" s="143"/>
      <c r="E52" s="143"/>
      <c r="F52" s="143"/>
      <c r="G52" s="143"/>
      <c r="H52" s="143"/>
      <c r="I52" s="143"/>
      <c r="J52" s="143"/>
    </row>
    <row r="53" spans="1:10" x14ac:dyDescent="0.25">
      <c r="A53" s="143"/>
      <c r="B53" s="143"/>
      <c r="C53" s="143"/>
      <c r="D53" s="143"/>
      <c r="E53" s="143"/>
      <c r="F53" s="143"/>
      <c r="G53" s="143"/>
      <c r="H53" s="143"/>
      <c r="I53" s="143"/>
      <c r="J53" s="143"/>
    </row>
  </sheetData>
  <mergeCells count="11">
    <mergeCell ref="B4:J4"/>
    <mergeCell ref="B12:J12"/>
    <mergeCell ref="B13:J13"/>
    <mergeCell ref="B20:J20"/>
    <mergeCell ref="B21:J21"/>
    <mergeCell ref="B36:J36"/>
    <mergeCell ref="A37:A38"/>
    <mergeCell ref="B29:J29"/>
    <mergeCell ref="B5:J5"/>
    <mergeCell ref="K5:S5"/>
    <mergeCell ref="B28:J28"/>
  </mergeCells>
  <hyperlinks>
    <hyperlink ref="A40" r:id="rId1"/>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heetViews>
  <sheetFormatPr baseColWidth="10" defaultRowHeight="15" x14ac:dyDescent="0.25"/>
  <cols>
    <col min="2" max="2" width="18" customWidth="1"/>
    <col min="3" max="10" width="17.7109375" customWidth="1"/>
  </cols>
  <sheetData>
    <row r="1" spans="1:10" x14ac:dyDescent="0.25">
      <c r="A1" s="1" t="s">
        <v>0</v>
      </c>
    </row>
    <row r="2" spans="1:10" x14ac:dyDescent="0.25">
      <c r="A2" s="2" t="s">
        <v>17</v>
      </c>
    </row>
    <row r="4" spans="1:10" x14ac:dyDescent="0.25">
      <c r="A4" s="33"/>
      <c r="B4" s="34"/>
      <c r="C4" s="221" t="s">
        <v>190</v>
      </c>
      <c r="D4" s="222"/>
      <c r="E4" s="222"/>
      <c r="F4" s="222"/>
      <c r="G4" s="222"/>
      <c r="H4" s="222"/>
      <c r="I4" s="223"/>
    </row>
    <row r="5" spans="1:10" s="54" customFormat="1" ht="30" customHeight="1" x14ac:dyDescent="0.25">
      <c r="A5" s="55"/>
      <c r="B5" s="56"/>
      <c r="C5" s="6" t="s">
        <v>36</v>
      </c>
      <c r="D5" s="59" t="s">
        <v>39</v>
      </c>
      <c r="E5" s="59" t="s">
        <v>37</v>
      </c>
      <c r="F5" s="59" t="s">
        <v>40</v>
      </c>
      <c r="G5" s="59" t="s">
        <v>38</v>
      </c>
      <c r="H5" s="59" t="s">
        <v>41</v>
      </c>
      <c r="I5" s="60" t="s">
        <v>42</v>
      </c>
      <c r="J5" s="3"/>
    </row>
    <row r="6" spans="1:10" x14ac:dyDescent="0.25">
      <c r="A6" s="241" t="s">
        <v>5</v>
      </c>
      <c r="B6" s="62" t="s">
        <v>34</v>
      </c>
      <c r="C6" s="39">
        <v>0.147424503143468</v>
      </c>
      <c r="D6" s="39">
        <v>0.38370200147847</v>
      </c>
      <c r="E6" s="39">
        <v>0.34113079698753701</v>
      </c>
      <c r="F6" s="39">
        <v>0.34818071923266303</v>
      </c>
      <c r="G6" s="39">
        <v>0.40337728775464299</v>
      </c>
      <c r="H6" s="39">
        <v>0.13867358688305201</v>
      </c>
      <c r="I6" s="40">
        <v>0.111128922277046</v>
      </c>
    </row>
    <row r="7" spans="1:10" x14ac:dyDescent="0.25">
      <c r="A7" s="242"/>
      <c r="B7" s="63" t="s">
        <v>35</v>
      </c>
      <c r="C7" s="12">
        <v>0.128856329698504</v>
      </c>
      <c r="D7" s="12">
        <v>0.323668939286895</v>
      </c>
      <c r="E7" s="12">
        <v>0.28222294895539302</v>
      </c>
      <c r="F7" s="12">
        <v>0.32863481627364899</v>
      </c>
      <c r="G7" s="12">
        <v>0.35444072657903702</v>
      </c>
      <c r="H7" s="12">
        <v>7.0415519577081906E-2</v>
      </c>
      <c r="I7" s="20">
        <v>9.68779478808829E-2</v>
      </c>
    </row>
    <row r="8" spans="1:10" x14ac:dyDescent="0.25">
      <c r="A8" s="243" t="s">
        <v>6</v>
      </c>
      <c r="B8" s="64" t="s">
        <v>34</v>
      </c>
      <c r="C8" s="8">
        <v>-0.53998371622455699</v>
      </c>
      <c r="D8" s="8">
        <v>-0.55957824602429895</v>
      </c>
      <c r="E8" s="8">
        <v>-0.55579700076844196</v>
      </c>
      <c r="F8" s="8">
        <v>-0.56683932144171001</v>
      </c>
      <c r="G8" s="8">
        <v>-0.59068604799115498</v>
      </c>
      <c r="H8" s="8">
        <v>-0.41120787219671101</v>
      </c>
      <c r="I8" s="18">
        <v>-0.476553461055998</v>
      </c>
    </row>
    <row r="9" spans="1:10" x14ac:dyDescent="0.25">
      <c r="A9" s="242"/>
      <c r="B9" s="63" t="s">
        <v>35</v>
      </c>
      <c r="C9" s="12">
        <v>-0.64875311230724997</v>
      </c>
      <c r="D9" s="12">
        <v>-0.62007401288041997</v>
      </c>
      <c r="E9" s="12">
        <v>-0.64821367257009399</v>
      </c>
      <c r="F9" s="12">
        <v>-0.64308095028607204</v>
      </c>
      <c r="G9" s="12">
        <v>-0.67216792323284102</v>
      </c>
      <c r="H9" s="12">
        <v>-0.48014869615234401</v>
      </c>
      <c r="I9" s="20">
        <v>-0.50305536210083301</v>
      </c>
    </row>
    <row r="11" spans="1:10" x14ac:dyDescent="0.25">
      <c r="A11" s="33"/>
      <c r="B11" s="34"/>
      <c r="C11" s="221" t="s">
        <v>27</v>
      </c>
      <c r="D11" s="222"/>
      <c r="E11" s="222"/>
      <c r="F11" s="222"/>
      <c r="G11" s="222"/>
      <c r="H11" s="222"/>
      <c r="I11" s="223"/>
    </row>
    <row r="12" spans="1:10" ht="30" customHeight="1" x14ac:dyDescent="0.25">
      <c r="A12" s="55"/>
      <c r="B12" s="56"/>
      <c r="C12" s="35" t="s">
        <v>36</v>
      </c>
      <c r="D12" s="36" t="s">
        <v>39</v>
      </c>
      <c r="E12" s="36" t="s">
        <v>37</v>
      </c>
      <c r="F12" s="36" t="s">
        <v>40</v>
      </c>
      <c r="G12" s="36" t="s">
        <v>38</v>
      </c>
      <c r="H12" s="36" t="s">
        <v>41</v>
      </c>
      <c r="I12" s="37" t="s">
        <v>42</v>
      </c>
    </row>
    <row r="13" spans="1:10" x14ac:dyDescent="0.25">
      <c r="A13" s="241" t="s">
        <v>5</v>
      </c>
      <c r="B13" s="62" t="s">
        <v>34</v>
      </c>
      <c r="C13" s="44">
        <v>2676.1889318000199</v>
      </c>
      <c r="D13" s="45">
        <v>11836.0044499</v>
      </c>
      <c r="E13" s="45">
        <v>5585.3435581999402</v>
      </c>
      <c r="F13" s="45">
        <v>3899.10415410001</v>
      </c>
      <c r="G13" s="45">
        <v>18591.933797798902</v>
      </c>
      <c r="H13" s="45">
        <v>3589.0040170000402</v>
      </c>
      <c r="I13" s="46">
        <v>1815.70327919998</v>
      </c>
    </row>
    <row r="14" spans="1:10" x14ac:dyDescent="0.25">
      <c r="A14" s="242"/>
      <c r="B14" s="63" t="s">
        <v>35</v>
      </c>
      <c r="C14" s="48">
        <v>2915.1102423000302</v>
      </c>
      <c r="D14" s="49">
        <v>12185.589341299999</v>
      </c>
      <c r="E14" s="49">
        <v>6622.3380708999302</v>
      </c>
      <c r="F14" s="49">
        <v>4582.3223394999804</v>
      </c>
      <c r="G14" s="49">
        <v>20377.0044172987</v>
      </c>
      <c r="H14" s="49">
        <v>3856.81373940004</v>
      </c>
      <c r="I14" s="50">
        <v>2071.5418372999702</v>
      </c>
    </row>
    <row r="15" spans="1:10" x14ac:dyDescent="0.25">
      <c r="A15" s="243" t="s">
        <v>6</v>
      </c>
      <c r="B15" s="64" t="s">
        <v>34</v>
      </c>
      <c r="C15" s="44">
        <v>410.51199150000002</v>
      </c>
      <c r="D15" s="45">
        <v>2880.0263845999898</v>
      </c>
      <c r="E15" s="45">
        <v>3563.09816119999</v>
      </c>
      <c r="F15" s="45">
        <v>6928.9564107000297</v>
      </c>
      <c r="G15" s="45">
        <v>11351.419584400101</v>
      </c>
      <c r="H15" s="45">
        <v>1874.3287568999899</v>
      </c>
      <c r="I15" s="46">
        <v>556.84460669999999</v>
      </c>
    </row>
    <row r="16" spans="1:10" x14ac:dyDescent="0.25">
      <c r="A16" s="242"/>
      <c r="B16" s="63" t="s">
        <v>35</v>
      </c>
      <c r="C16" s="48">
        <v>394.4123768</v>
      </c>
      <c r="D16" s="49">
        <v>2230.5991776999999</v>
      </c>
      <c r="E16" s="49">
        <v>3538.7391376999899</v>
      </c>
      <c r="F16" s="49">
        <v>6561.6578888000604</v>
      </c>
      <c r="G16" s="49">
        <v>10575.3002984001</v>
      </c>
      <c r="H16" s="49">
        <v>1634.5383892</v>
      </c>
      <c r="I16" s="50">
        <v>515.56989339999996</v>
      </c>
    </row>
    <row r="18" spans="1:10" x14ac:dyDescent="0.25">
      <c r="A18" s="33"/>
      <c r="B18" s="34"/>
      <c r="C18" s="227" t="s">
        <v>126</v>
      </c>
      <c r="D18" s="228"/>
      <c r="E18" s="228"/>
      <c r="F18" s="228"/>
      <c r="G18" s="228"/>
      <c r="H18" s="228"/>
      <c r="I18" s="229"/>
    </row>
    <row r="19" spans="1:10" ht="30" customHeight="1" x14ac:dyDescent="0.25">
      <c r="A19" s="55"/>
      <c r="B19" s="56"/>
      <c r="C19" s="35" t="s">
        <v>36</v>
      </c>
      <c r="D19" s="36" t="s">
        <v>39</v>
      </c>
      <c r="E19" s="36" t="s">
        <v>37</v>
      </c>
      <c r="F19" s="36" t="s">
        <v>40</v>
      </c>
      <c r="G19" s="36" t="s">
        <v>38</v>
      </c>
      <c r="H19" s="36" t="s">
        <v>41</v>
      </c>
      <c r="I19" s="37" t="s">
        <v>42</v>
      </c>
    </row>
    <row r="20" spans="1:10" x14ac:dyDescent="0.25">
      <c r="A20" s="241" t="s">
        <v>5</v>
      </c>
      <c r="B20" s="62" t="s">
        <v>34</v>
      </c>
      <c r="C20" s="65">
        <v>0.82580334533840294</v>
      </c>
      <c r="D20" s="66">
        <v>0.33251239802934496</v>
      </c>
      <c r="E20" s="66">
        <v>0.64155302290715199</v>
      </c>
      <c r="F20" s="66">
        <v>0.479748730464989</v>
      </c>
      <c r="G20" s="66">
        <v>0.29566892443345599</v>
      </c>
      <c r="H20" s="66">
        <v>0.38669803397853197</v>
      </c>
      <c r="I20" s="67">
        <v>0.87917453226808095</v>
      </c>
      <c r="J20" s="5"/>
    </row>
    <row r="21" spans="1:10" x14ac:dyDescent="0.25">
      <c r="A21" s="242"/>
      <c r="B21" s="63" t="s">
        <v>35</v>
      </c>
      <c r="C21" s="68">
        <v>1.0764273973165202</v>
      </c>
      <c r="D21" s="13">
        <v>0.26624780689466498</v>
      </c>
      <c r="E21" s="13">
        <v>0.41040673438883402</v>
      </c>
      <c r="F21" s="13">
        <v>0.43655904047710697</v>
      </c>
      <c r="G21" s="13">
        <v>0.17160432777777601</v>
      </c>
      <c r="H21" s="13">
        <v>0.53721716190723201</v>
      </c>
      <c r="I21" s="14">
        <v>1.03378992166554</v>
      </c>
    </row>
    <row r="22" spans="1:10" x14ac:dyDescent="0.25">
      <c r="A22" s="243" t="s">
        <v>6</v>
      </c>
      <c r="B22" s="64" t="s">
        <v>34</v>
      </c>
      <c r="C22" s="65">
        <v>1.8584188161921902</v>
      </c>
      <c r="D22" s="66">
        <v>0.66383736128597204</v>
      </c>
      <c r="E22" s="66">
        <v>0.742255352944728</v>
      </c>
      <c r="F22" s="66">
        <v>0.47543916734982294</v>
      </c>
      <c r="G22" s="66">
        <v>0.34031775744910203</v>
      </c>
      <c r="H22" s="66">
        <v>0.41669288944809296</v>
      </c>
      <c r="I22" s="67">
        <v>0.92874974218579398</v>
      </c>
    </row>
    <row r="23" spans="1:10" x14ac:dyDescent="0.25">
      <c r="A23" s="242"/>
      <c r="B23" s="63" t="s">
        <v>35</v>
      </c>
      <c r="C23" s="68">
        <v>1.2271989930645801</v>
      </c>
      <c r="D23" s="13">
        <v>0.61488894600995303</v>
      </c>
      <c r="E23" s="13">
        <v>1.0228562292955701</v>
      </c>
      <c r="F23" s="13">
        <v>0.51313149666164404</v>
      </c>
      <c r="G23" s="13">
        <v>0.45939917923631302</v>
      </c>
      <c r="H23" s="13">
        <v>0.63202981023947502</v>
      </c>
      <c r="I23" s="14">
        <v>0.89424452426191992</v>
      </c>
    </row>
    <row r="25" spans="1:10" x14ac:dyDescent="0.25">
      <c r="A25" s="219" t="s">
        <v>201</v>
      </c>
      <c r="B25" s="219"/>
      <c r="C25" s="219"/>
      <c r="D25" s="219"/>
      <c r="E25" s="219"/>
      <c r="F25" s="219"/>
      <c r="G25" s="219"/>
      <c r="H25" s="219"/>
      <c r="I25" s="219"/>
    </row>
    <row r="26" spans="1:10" x14ac:dyDescent="0.25">
      <c r="A26" s="219"/>
      <c r="B26" s="219"/>
      <c r="C26" s="219"/>
      <c r="D26" s="219"/>
      <c r="E26" s="219"/>
      <c r="F26" s="219"/>
      <c r="G26" s="219"/>
      <c r="H26" s="219"/>
      <c r="I26" s="219"/>
    </row>
  </sheetData>
  <mergeCells count="10">
    <mergeCell ref="C4:I4"/>
    <mergeCell ref="C11:I11"/>
    <mergeCell ref="A13:A14"/>
    <mergeCell ref="A15:A16"/>
    <mergeCell ref="C18:I18"/>
    <mergeCell ref="A25:I26"/>
    <mergeCell ref="A20:A21"/>
    <mergeCell ref="A22:A23"/>
    <mergeCell ref="A6:A7"/>
    <mergeCell ref="A8:A9"/>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heetViews>
  <sheetFormatPr baseColWidth="10" defaultRowHeight="15" x14ac:dyDescent="0.25"/>
  <cols>
    <col min="1" max="1" width="32.42578125" customWidth="1"/>
    <col min="4" max="7" width="12.7109375" customWidth="1"/>
  </cols>
  <sheetData>
    <row r="1" spans="1:7" x14ac:dyDescent="0.25">
      <c r="A1" s="1" t="s">
        <v>52</v>
      </c>
    </row>
    <row r="2" spans="1:7" x14ac:dyDescent="0.25">
      <c r="A2" s="2" t="s">
        <v>171</v>
      </c>
    </row>
    <row r="4" spans="1:7" x14ac:dyDescent="0.25">
      <c r="A4" s="33"/>
      <c r="B4" s="34"/>
      <c r="C4" s="69"/>
      <c r="D4" s="230" t="s">
        <v>43</v>
      </c>
      <c r="E4" s="230"/>
      <c r="F4" s="230"/>
      <c r="G4" s="231"/>
    </row>
    <row r="5" spans="1:7" ht="25.5" x14ac:dyDescent="0.25">
      <c r="A5" s="70"/>
      <c r="B5" s="169"/>
      <c r="C5" s="169"/>
      <c r="D5" s="171" t="s">
        <v>44</v>
      </c>
      <c r="E5" s="74" t="s">
        <v>54</v>
      </c>
      <c r="F5" s="74" t="s">
        <v>53</v>
      </c>
      <c r="G5" s="75" t="s">
        <v>45</v>
      </c>
    </row>
    <row r="6" spans="1:7" x14ac:dyDescent="0.25">
      <c r="A6" s="244" t="s">
        <v>51</v>
      </c>
      <c r="B6" s="72" t="s">
        <v>50</v>
      </c>
      <c r="C6" s="73" t="s">
        <v>48</v>
      </c>
      <c r="D6" s="175">
        <v>4.8759527723808098</v>
      </c>
      <c r="E6" s="175">
        <v>72.586309968614557</v>
      </c>
      <c r="F6" s="175">
        <v>12.670004483634735</v>
      </c>
      <c r="G6" s="176">
        <v>9.8677327753699</v>
      </c>
    </row>
    <row r="7" spans="1:7" x14ac:dyDescent="0.25">
      <c r="A7" s="245"/>
      <c r="B7" s="70"/>
      <c r="C7" s="71" t="s">
        <v>47</v>
      </c>
      <c r="D7" s="177">
        <v>4.8990042674253198</v>
      </c>
      <c r="E7" s="177">
        <v>73.26884779516358</v>
      </c>
      <c r="F7" s="177">
        <v>11.994310099573259</v>
      </c>
      <c r="G7" s="178">
        <v>9.8378378378378368</v>
      </c>
    </row>
    <row r="8" spans="1:7" x14ac:dyDescent="0.25">
      <c r="A8" s="245"/>
      <c r="B8" s="72" t="s">
        <v>49</v>
      </c>
      <c r="C8" s="73" t="s">
        <v>48</v>
      </c>
      <c r="D8" s="175">
        <v>41.65358451072737</v>
      </c>
      <c r="E8" s="175">
        <v>38.932496075353221</v>
      </c>
      <c r="F8" s="175">
        <v>6.3840920983778124</v>
      </c>
      <c r="G8" s="176">
        <v>13.029827315541601</v>
      </c>
    </row>
    <row r="9" spans="1:7" x14ac:dyDescent="0.25">
      <c r="A9" s="245"/>
      <c r="B9" s="70"/>
      <c r="C9" s="71" t="s">
        <v>47</v>
      </c>
      <c r="D9" s="177">
        <v>47.173689619732784</v>
      </c>
      <c r="E9" s="177">
        <v>37.422918807810895</v>
      </c>
      <c r="F9" s="177">
        <v>5.4085303186022609</v>
      </c>
      <c r="G9" s="178">
        <v>9.9948612538540598</v>
      </c>
    </row>
    <row r="10" spans="1:7" x14ac:dyDescent="0.25">
      <c r="A10" s="245"/>
      <c r="B10" s="72" t="s">
        <v>6</v>
      </c>
      <c r="C10" s="73" t="s">
        <v>48</v>
      </c>
      <c r="D10" s="175">
        <v>78.758252920264098</v>
      </c>
      <c r="E10" s="175">
        <v>5.7389537836465214</v>
      </c>
      <c r="F10" s="175">
        <v>1.2315896394108685</v>
      </c>
      <c r="G10" s="176">
        <v>14.271203656678516</v>
      </c>
    </row>
    <row r="11" spans="1:7" x14ac:dyDescent="0.25">
      <c r="A11" s="245"/>
      <c r="B11" s="70"/>
      <c r="C11" s="71" t="s">
        <v>47</v>
      </c>
      <c r="D11" s="177">
        <v>85.542604138429567</v>
      </c>
      <c r="E11" s="177">
        <v>4.4456492274329085</v>
      </c>
      <c r="F11" s="177">
        <v>0.64154694135718804</v>
      </c>
      <c r="G11" s="178">
        <v>9.3701996927803393</v>
      </c>
    </row>
    <row r="12" spans="1:7" x14ac:dyDescent="0.25">
      <c r="A12" s="245"/>
      <c r="B12" s="168" t="s">
        <v>22</v>
      </c>
      <c r="C12" s="170" t="s">
        <v>48</v>
      </c>
      <c r="D12" s="175">
        <v>46.560449859418931</v>
      </c>
      <c r="E12" s="175">
        <v>41.733833177132098</v>
      </c>
      <c r="F12" s="175">
        <v>3.5613870665417062</v>
      </c>
      <c r="G12" s="176">
        <v>8.144329896907216</v>
      </c>
    </row>
    <row r="13" spans="1:7" x14ac:dyDescent="0.25">
      <c r="A13" s="246"/>
      <c r="B13" s="168"/>
      <c r="C13" s="170" t="s">
        <v>47</v>
      </c>
      <c r="D13" s="177">
        <v>50.203912352249944</v>
      </c>
      <c r="E13" s="177">
        <v>40.367733462362622</v>
      </c>
      <c r="F13" s="177">
        <v>2.6681412870671184</v>
      </c>
      <c r="G13" s="178">
        <v>6.7602128983203151</v>
      </c>
    </row>
    <row r="14" spans="1:7" x14ac:dyDescent="0.25">
      <c r="A14" s="244" t="s">
        <v>46</v>
      </c>
      <c r="B14" s="72" t="s">
        <v>50</v>
      </c>
      <c r="C14" s="174" t="s">
        <v>48</v>
      </c>
      <c r="D14" s="179">
        <v>5.3160674731640825</v>
      </c>
      <c r="E14" s="179">
        <v>42.647810529902877</v>
      </c>
      <c r="F14" s="179">
        <v>28.624978701652754</v>
      </c>
      <c r="G14" s="180">
        <v>23.411143295280286</v>
      </c>
    </row>
    <row r="15" spans="1:7" x14ac:dyDescent="0.25">
      <c r="A15" s="245"/>
      <c r="B15" s="70"/>
      <c r="C15" s="172" t="s">
        <v>47</v>
      </c>
      <c r="D15" s="181">
        <v>6.3561804335090804</v>
      </c>
      <c r="E15" s="181">
        <v>37.990626830697124</v>
      </c>
      <c r="F15" s="181">
        <v>25.073227885178678</v>
      </c>
      <c r="G15" s="182">
        <v>30.579964850615116</v>
      </c>
    </row>
    <row r="16" spans="1:7" x14ac:dyDescent="0.25">
      <c r="A16" s="245"/>
      <c r="B16" s="72" t="s">
        <v>49</v>
      </c>
      <c r="C16" s="174" t="s">
        <v>48</v>
      </c>
      <c r="D16" s="179">
        <v>16.363636363636363</v>
      </c>
      <c r="E16" s="179">
        <v>36.363636363636367</v>
      </c>
      <c r="F16" s="179">
        <v>16.267942583732058</v>
      </c>
      <c r="G16" s="180">
        <v>31.004784688995212</v>
      </c>
    </row>
    <row r="17" spans="1:11" x14ac:dyDescent="0.25">
      <c r="A17" s="245"/>
      <c r="B17" s="70"/>
      <c r="C17" s="172" t="s">
        <v>47</v>
      </c>
      <c r="D17" s="181">
        <v>12.820512820512819</v>
      </c>
      <c r="E17" s="181">
        <v>42.932281393819856</v>
      </c>
      <c r="F17" s="181">
        <v>13.675213675213676</v>
      </c>
      <c r="G17" s="182">
        <v>30.57199211045365</v>
      </c>
    </row>
    <row r="18" spans="1:11" x14ac:dyDescent="0.25">
      <c r="A18" s="245"/>
      <c r="B18" s="72" t="s">
        <v>6</v>
      </c>
      <c r="C18" s="174" t="s">
        <v>48</v>
      </c>
      <c r="D18" s="179">
        <v>20.584652862362972</v>
      </c>
      <c r="E18" s="179">
        <v>25.639464068209499</v>
      </c>
      <c r="F18" s="179">
        <v>13.580998781973202</v>
      </c>
      <c r="G18" s="180">
        <v>40.194884287454322</v>
      </c>
    </row>
    <row r="19" spans="1:11" x14ac:dyDescent="0.25">
      <c r="A19" s="245"/>
      <c r="B19" s="70"/>
      <c r="C19" s="172" t="s">
        <v>47</v>
      </c>
      <c r="D19" s="181">
        <v>20.26348808030113</v>
      </c>
      <c r="E19" s="181">
        <v>30.050188205771644</v>
      </c>
      <c r="F19" s="181">
        <v>12.923462986198246</v>
      </c>
      <c r="G19" s="182">
        <v>36.762860727728985</v>
      </c>
    </row>
    <row r="20" spans="1:11" x14ac:dyDescent="0.25">
      <c r="A20" s="245"/>
      <c r="B20" s="168" t="s">
        <v>22</v>
      </c>
      <c r="C20" s="173" t="s">
        <v>48</v>
      </c>
      <c r="D20" s="179">
        <v>14.850136239782016</v>
      </c>
      <c r="E20" s="179">
        <v>46.934604904632153</v>
      </c>
      <c r="F20" s="179">
        <v>14.713896457765669</v>
      </c>
      <c r="G20" s="180">
        <v>23.501362397820163</v>
      </c>
    </row>
    <row r="21" spans="1:11" x14ac:dyDescent="0.25">
      <c r="A21" s="246"/>
      <c r="B21" s="70"/>
      <c r="C21" s="172" t="s">
        <v>47</v>
      </c>
      <c r="D21" s="181">
        <v>14.664523905182806</v>
      </c>
      <c r="E21" s="181">
        <v>43.832864604258738</v>
      </c>
      <c r="F21" s="181">
        <v>14.463640016070711</v>
      </c>
      <c r="G21" s="182">
        <v>27.038971474487745</v>
      </c>
    </row>
    <row r="23" spans="1:11" ht="30" customHeight="1" x14ac:dyDescent="0.25">
      <c r="A23" s="247" t="s">
        <v>202</v>
      </c>
      <c r="B23" s="247"/>
      <c r="C23" s="247"/>
      <c r="D23" s="247"/>
      <c r="E23" s="247"/>
      <c r="F23" s="247"/>
      <c r="G23" s="247"/>
      <c r="H23" s="247"/>
      <c r="I23" s="247"/>
      <c r="J23" s="247"/>
      <c r="K23" s="247"/>
    </row>
    <row r="24" spans="1:11" x14ac:dyDescent="0.25">
      <c r="A24" s="247"/>
      <c r="B24" s="247"/>
      <c r="C24" s="247"/>
      <c r="D24" s="247"/>
      <c r="E24" s="247"/>
      <c r="F24" s="247"/>
      <c r="G24" s="247"/>
      <c r="H24" s="247"/>
      <c r="I24" s="247"/>
      <c r="J24" s="247"/>
      <c r="K24" s="247"/>
    </row>
    <row r="25" spans="1:11" x14ac:dyDescent="0.25">
      <c r="A25" s="247"/>
      <c r="B25" s="247"/>
      <c r="C25" s="247"/>
      <c r="D25" s="247"/>
      <c r="E25" s="247"/>
      <c r="F25" s="247"/>
      <c r="G25" s="247"/>
      <c r="H25" s="247"/>
      <c r="I25" s="247"/>
      <c r="J25" s="247"/>
      <c r="K25" s="247"/>
    </row>
    <row r="26" spans="1:11" x14ac:dyDescent="0.25">
      <c r="A26" s="3"/>
      <c r="B26" s="3"/>
      <c r="C26" s="3"/>
      <c r="D26" s="3"/>
      <c r="E26" s="3"/>
      <c r="F26" s="3"/>
      <c r="G26" s="3"/>
      <c r="H26" s="3"/>
      <c r="I26" s="3"/>
      <c r="J26" s="3"/>
      <c r="K26" s="3"/>
    </row>
  </sheetData>
  <mergeCells count="4">
    <mergeCell ref="D4:G4"/>
    <mergeCell ref="A6:A13"/>
    <mergeCell ref="A14:A21"/>
    <mergeCell ref="A23:K2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baseColWidth="10" defaultRowHeight="15" x14ac:dyDescent="0.25"/>
  <cols>
    <col min="1" max="1" width="36.42578125" customWidth="1"/>
  </cols>
  <sheetData>
    <row r="1" spans="1:5" x14ac:dyDescent="0.25">
      <c r="A1" s="1" t="s">
        <v>73</v>
      </c>
    </row>
    <row r="2" spans="1:5" x14ac:dyDescent="0.25">
      <c r="A2" s="2" t="s">
        <v>72</v>
      </c>
    </row>
    <row r="4" spans="1:5" x14ac:dyDescent="0.25">
      <c r="A4" s="76"/>
      <c r="B4" s="248" t="s">
        <v>55</v>
      </c>
      <c r="C4" s="230"/>
      <c r="D4" s="230"/>
      <c r="E4" s="231"/>
    </row>
    <row r="5" spans="1:5" x14ac:dyDescent="0.25">
      <c r="A5" s="77"/>
      <c r="B5" s="249" t="s">
        <v>51</v>
      </c>
      <c r="C5" s="250"/>
      <c r="D5" s="251" t="s">
        <v>56</v>
      </c>
      <c r="E5" s="252"/>
    </row>
    <row r="6" spans="1:5" x14ac:dyDescent="0.25">
      <c r="A6" s="78"/>
      <c r="B6" s="79" t="s">
        <v>48</v>
      </c>
      <c r="C6" s="80" t="s">
        <v>47</v>
      </c>
      <c r="D6" s="81" t="s">
        <v>48</v>
      </c>
      <c r="E6" s="80" t="s">
        <v>47</v>
      </c>
    </row>
    <row r="7" spans="1:5" x14ac:dyDescent="0.25">
      <c r="A7" s="82" t="s">
        <v>57</v>
      </c>
      <c r="B7" s="41">
        <v>56.797634136037175</v>
      </c>
      <c r="C7" s="39">
        <v>60.516276703967442</v>
      </c>
      <c r="D7" s="39">
        <v>25.770467006995652</v>
      </c>
      <c r="E7" s="40">
        <v>24.406552992310299</v>
      </c>
    </row>
    <row r="8" spans="1:5" x14ac:dyDescent="0.25">
      <c r="A8" s="86" t="s">
        <v>58</v>
      </c>
      <c r="B8" s="17">
        <v>56.239242685025815</v>
      </c>
      <c r="C8" s="8">
        <v>63.71699669966997</v>
      </c>
      <c r="D8" s="8">
        <v>28.8135593220339</v>
      </c>
      <c r="E8" s="18">
        <v>29.72972972972973</v>
      </c>
    </row>
    <row r="9" spans="1:5" x14ac:dyDescent="0.25">
      <c r="A9" s="86" t="s">
        <v>59</v>
      </c>
      <c r="B9" s="17">
        <v>50.708024275117999</v>
      </c>
      <c r="C9" s="8">
        <v>42.323651452282157</v>
      </c>
      <c r="D9" s="8">
        <v>24.334975369458128</v>
      </c>
      <c r="E9" s="18">
        <v>12.820512820512819</v>
      </c>
    </row>
    <row r="10" spans="1:5" x14ac:dyDescent="0.25">
      <c r="A10" s="86" t="s">
        <v>60</v>
      </c>
      <c r="B10" s="17">
        <v>59.519168291098111</v>
      </c>
      <c r="C10" s="8">
        <v>57.794676806083643</v>
      </c>
      <c r="D10" s="8">
        <v>28.07017543859649</v>
      </c>
      <c r="E10" s="18">
        <v>3.125</v>
      </c>
    </row>
    <row r="11" spans="1:5" x14ac:dyDescent="0.25">
      <c r="A11" s="86" t="s">
        <v>61</v>
      </c>
      <c r="B11" s="17">
        <v>49.745547073791343</v>
      </c>
      <c r="C11" s="8">
        <v>61.3849765258216</v>
      </c>
      <c r="D11" s="8">
        <v>21.052631578947366</v>
      </c>
      <c r="E11" s="18">
        <v>35.263157894736842</v>
      </c>
    </row>
    <row r="12" spans="1:5" x14ac:dyDescent="0.25">
      <c r="A12" s="86" t="s">
        <v>62</v>
      </c>
      <c r="B12" s="17">
        <v>36.167039522744219</v>
      </c>
      <c r="C12" s="8">
        <v>45.323289391086</v>
      </c>
      <c r="D12" s="8">
        <v>20.501138952164009</v>
      </c>
      <c r="E12" s="18">
        <v>22.459893048128343</v>
      </c>
    </row>
    <row r="13" spans="1:5" x14ac:dyDescent="0.25">
      <c r="A13" s="86" t="s">
        <v>63</v>
      </c>
      <c r="B13" s="17">
        <v>58.524464831804281</v>
      </c>
      <c r="C13" s="8">
        <v>62.790697674418603</v>
      </c>
      <c r="D13" s="8">
        <v>34.689507494646683</v>
      </c>
      <c r="E13" s="18">
        <v>5.5555555555555554</v>
      </c>
    </row>
    <row r="14" spans="1:5" x14ac:dyDescent="0.25">
      <c r="A14" s="86" t="s">
        <v>64</v>
      </c>
      <c r="B14" s="17">
        <v>61.912751677852349</v>
      </c>
      <c r="C14" s="8">
        <v>56.12244897959183</v>
      </c>
      <c r="D14" s="8">
        <v>37.014925373134325</v>
      </c>
      <c r="E14" s="18">
        <v>10</v>
      </c>
    </row>
    <row r="15" spans="1:5" x14ac:dyDescent="0.25">
      <c r="A15" s="86" t="s">
        <v>65</v>
      </c>
      <c r="B15" s="19">
        <v>49.038461538461533</v>
      </c>
      <c r="C15" s="12">
        <v>56.306306306306311</v>
      </c>
      <c r="D15" s="12">
        <v>26.666666666666668</v>
      </c>
      <c r="E15" s="20">
        <v>19.700748129675809</v>
      </c>
    </row>
    <row r="16" spans="1:5" x14ac:dyDescent="0.25">
      <c r="A16" s="90" t="s">
        <v>66</v>
      </c>
      <c r="B16" s="25">
        <v>37.196554424432264</v>
      </c>
      <c r="C16" s="109">
        <v>47.197452229299365</v>
      </c>
      <c r="D16" s="109">
        <v>22.098765432098766</v>
      </c>
      <c r="E16" s="26">
        <v>30.15741507870754</v>
      </c>
    </row>
    <row r="17" spans="1:7" x14ac:dyDescent="0.25">
      <c r="A17" s="82" t="s">
        <v>67</v>
      </c>
      <c r="B17" s="25">
        <v>17.522935779816514</v>
      </c>
      <c r="C17" s="109">
        <v>13.50164654226125</v>
      </c>
      <c r="D17" s="109">
        <v>20.916666666666668</v>
      </c>
      <c r="E17" s="26">
        <v>22.735042735042736</v>
      </c>
    </row>
    <row r="18" spans="1:7" x14ac:dyDescent="0.25">
      <c r="A18" s="94" t="s">
        <v>68</v>
      </c>
      <c r="B18" s="41">
        <v>37.109826589595372</v>
      </c>
      <c r="C18" s="39">
        <v>47.479126525369296</v>
      </c>
      <c r="D18" s="39">
        <v>34.464976364417701</v>
      </c>
      <c r="E18" s="40">
        <v>29.504048582995949</v>
      </c>
    </row>
    <row r="19" spans="1:7" x14ac:dyDescent="0.25">
      <c r="A19" s="86" t="s">
        <v>69</v>
      </c>
      <c r="B19" s="17">
        <v>39.522202025447932</v>
      </c>
      <c r="C19" s="8">
        <v>33.744010951403148</v>
      </c>
      <c r="D19" s="8">
        <v>39.611260053619304</v>
      </c>
      <c r="E19" s="18">
        <v>25.158562367864697</v>
      </c>
    </row>
    <row r="20" spans="1:7" x14ac:dyDescent="0.25">
      <c r="A20" s="86" t="s">
        <v>70</v>
      </c>
      <c r="B20" s="17">
        <v>27.329192546583851</v>
      </c>
      <c r="C20" s="8">
        <v>44.88599348534202</v>
      </c>
      <c r="D20" s="8">
        <v>25.983146067415731</v>
      </c>
      <c r="E20" s="18">
        <v>31.622364802933088</v>
      </c>
    </row>
    <row r="21" spans="1:7" x14ac:dyDescent="0.25">
      <c r="A21" s="95" t="s">
        <v>71</v>
      </c>
      <c r="B21" s="19">
        <v>23.563218390804597</v>
      </c>
      <c r="C21" s="12">
        <v>40.435060780550224</v>
      </c>
      <c r="D21" s="12">
        <v>9.67741935483871</v>
      </c>
      <c r="E21" s="20">
        <v>17.874396135265698</v>
      </c>
    </row>
    <row r="23" spans="1:7" ht="15" customHeight="1" x14ac:dyDescent="0.25">
      <c r="A23" s="247" t="s">
        <v>203</v>
      </c>
      <c r="B23" s="247"/>
      <c r="C23" s="247"/>
      <c r="D23" s="247"/>
      <c r="E23" s="247"/>
      <c r="F23" s="247"/>
      <c r="G23" s="247"/>
    </row>
    <row r="24" spans="1:7" x14ac:dyDescent="0.25">
      <c r="A24" s="247"/>
      <c r="B24" s="247"/>
      <c r="C24" s="247"/>
      <c r="D24" s="247"/>
      <c r="E24" s="247"/>
      <c r="F24" s="247"/>
      <c r="G24" s="247"/>
    </row>
  </sheetData>
  <mergeCells count="4">
    <mergeCell ref="B4:E4"/>
    <mergeCell ref="B5:C5"/>
    <mergeCell ref="D5:E5"/>
    <mergeCell ref="A23:G2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heetViews>
  <sheetFormatPr baseColWidth="10" defaultRowHeight="15" x14ac:dyDescent="0.25"/>
  <cols>
    <col min="1" max="1" width="36.5703125" customWidth="1"/>
  </cols>
  <sheetData>
    <row r="1" spans="1:5" x14ac:dyDescent="0.25">
      <c r="A1" s="1" t="s">
        <v>75</v>
      </c>
    </row>
    <row r="2" spans="1:5" x14ac:dyDescent="0.25">
      <c r="A2" s="2" t="s">
        <v>72</v>
      </c>
    </row>
    <row r="4" spans="1:5" x14ac:dyDescent="0.25">
      <c r="A4" s="99"/>
      <c r="B4" s="253" t="s">
        <v>74</v>
      </c>
      <c r="C4" s="253"/>
      <c r="D4" s="253"/>
      <c r="E4" s="254"/>
    </row>
    <row r="5" spans="1:5" x14ac:dyDescent="0.25">
      <c r="A5" s="77"/>
      <c r="B5" s="255" t="s">
        <v>51</v>
      </c>
      <c r="C5" s="256"/>
      <c r="D5" s="257" t="s">
        <v>56</v>
      </c>
      <c r="E5" s="258"/>
    </row>
    <row r="6" spans="1:5" x14ac:dyDescent="0.25">
      <c r="A6" s="100"/>
      <c r="B6" s="101" t="s">
        <v>48</v>
      </c>
      <c r="C6" s="102" t="s">
        <v>47</v>
      </c>
      <c r="D6" s="103" t="s">
        <v>48</v>
      </c>
      <c r="E6" s="102" t="s">
        <v>47</v>
      </c>
    </row>
    <row r="7" spans="1:5" x14ac:dyDescent="0.25">
      <c r="A7" s="103" t="s">
        <v>57</v>
      </c>
      <c r="B7" s="41">
        <v>14.531915890038871</v>
      </c>
      <c r="C7" s="39">
        <v>13.742565845369583</v>
      </c>
      <c r="D7" s="39">
        <v>38.812671489149416</v>
      </c>
      <c r="E7" s="40">
        <v>38.257016248153619</v>
      </c>
    </row>
    <row r="8" spans="1:5" x14ac:dyDescent="0.25">
      <c r="A8" s="104" t="s">
        <v>58</v>
      </c>
      <c r="B8" s="17">
        <v>18.487804878048781</v>
      </c>
      <c r="C8" s="8">
        <v>14.853989422855829</v>
      </c>
      <c r="D8" s="8">
        <v>37.530266343825666</v>
      </c>
      <c r="E8" s="18">
        <v>36.494845360824741</v>
      </c>
    </row>
    <row r="9" spans="1:5" x14ac:dyDescent="0.25">
      <c r="A9" s="104" t="s">
        <v>59</v>
      </c>
      <c r="B9" s="17">
        <v>19.954875908749059</v>
      </c>
      <c r="C9" s="8">
        <v>27.230046948356808</v>
      </c>
      <c r="D9" s="8">
        <v>39.23739237392374</v>
      </c>
      <c r="E9" s="18">
        <v>40.909090909090914</v>
      </c>
    </row>
    <row r="10" spans="1:5" x14ac:dyDescent="0.25">
      <c r="A10" s="104" t="s">
        <v>60</v>
      </c>
      <c r="B10" s="17">
        <v>12.017167381974248</v>
      </c>
      <c r="C10" s="8">
        <v>12.295081967213115</v>
      </c>
      <c r="D10" s="8">
        <v>40.206185567010309</v>
      </c>
      <c r="E10" s="18">
        <v>54.166666666666664</v>
      </c>
    </row>
    <row r="11" spans="1:5" x14ac:dyDescent="0.25">
      <c r="A11" s="104" t="s">
        <v>61</v>
      </c>
      <c r="B11" s="17">
        <v>24.25531914893617</v>
      </c>
      <c r="C11" s="8">
        <v>12.921890067502412</v>
      </c>
      <c r="D11" s="8">
        <v>46.296296296296298</v>
      </c>
      <c r="E11" s="18">
        <v>30.714285714285715</v>
      </c>
    </row>
    <row r="12" spans="1:5" x14ac:dyDescent="0.25">
      <c r="A12" s="104" t="s">
        <v>62</v>
      </c>
      <c r="B12" s="17">
        <v>19.572953736654807</v>
      </c>
      <c r="C12" s="8">
        <v>16.568047337278109</v>
      </c>
      <c r="D12" s="8">
        <v>38.368580060422964</v>
      </c>
      <c r="E12" s="18">
        <v>36.194029850746269</v>
      </c>
    </row>
    <row r="13" spans="1:5" x14ac:dyDescent="0.25">
      <c r="A13" s="104" t="s">
        <v>63</v>
      </c>
      <c r="B13" s="17">
        <v>9.9173553719008272</v>
      </c>
      <c r="C13" s="8">
        <v>14.814814814814813</v>
      </c>
      <c r="D13" s="8">
        <v>31.632653061224492</v>
      </c>
      <c r="E13" s="18">
        <v>50</v>
      </c>
    </row>
    <row r="14" spans="1:5" x14ac:dyDescent="0.25">
      <c r="A14" s="104" t="s">
        <v>64</v>
      </c>
      <c r="B14" s="17">
        <v>9.1074681238615653</v>
      </c>
      <c r="C14" s="8">
        <v>13.978494623655912</v>
      </c>
      <c r="D14" s="8">
        <v>32.246376811594203</v>
      </c>
      <c r="E14" s="18">
        <v>20</v>
      </c>
    </row>
    <row r="15" spans="1:5" x14ac:dyDescent="0.25">
      <c r="A15" s="105" t="s">
        <v>65</v>
      </c>
      <c r="B15" s="19">
        <v>17.391304347826086</v>
      </c>
      <c r="C15" s="12">
        <v>12.879884225759769</v>
      </c>
      <c r="D15" s="12">
        <v>39.655172413793103</v>
      </c>
      <c r="E15" s="20">
        <v>36.74911660777385</v>
      </c>
    </row>
    <row r="16" spans="1:5" x14ac:dyDescent="0.25">
      <c r="A16" s="106" t="s">
        <v>66</v>
      </c>
      <c r="B16" s="25">
        <v>13.960396039603962</v>
      </c>
      <c r="C16" s="109">
        <v>10.916860916860918</v>
      </c>
      <c r="D16" s="109">
        <v>28.709055876685934</v>
      </c>
      <c r="E16" s="26">
        <v>21.722846441947567</v>
      </c>
    </row>
    <row r="17" spans="1:9" x14ac:dyDescent="0.25">
      <c r="A17" s="107" t="s">
        <v>67</v>
      </c>
      <c r="B17" s="25">
        <v>14.285714285714285</v>
      </c>
      <c r="C17" s="109">
        <v>6.8259385665529013</v>
      </c>
      <c r="D17" s="109">
        <v>33.163265306122447</v>
      </c>
      <c r="E17" s="26">
        <v>29.079159935379646</v>
      </c>
    </row>
    <row r="18" spans="1:9" x14ac:dyDescent="0.25">
      <c r="A18" s="108" t="s">
        <v>68</v>
      </c>
      <c r="B18" s="41">
        <v>7.2832886505808752</v>
      </c>
      <c r="C18" s="39">
        <v>5.5575935436537049</v>
      </c>
      <c r="D18" s="39">
        <v>22.319859402460455</v>
      </c>
      <c r="E18" s="40">
        <v>23.865300146412885</v>
      </c>
    </row>
    <row r="19" spans="1:9" x14ac:dyDescent="0.25">
      <c r="A19" s="104" t="s">
        <v>69</v>
      </c>
      <c r="B19" s="17">
        <v>6.0065417781742489</v>
      </c>
      <c r="C19" s="8">
        <v>8.5427135678391952</v>
      </c>
      <c r="D19" s="8">
        <v>18.673647469458988</v>
      </c>
      <c r="E19" s="18">
        <v>23.870967741935484</v>
      </c>
    </row>
    <row r="20" spans="1:9" x14ac:dyDescent="0.25">
      <c r="A20" s="104" t="s">
        <v>70</v>
      </c>
      <c r="B20" s="17">
        <v>13.850837138508371</v>
      </c>
      <c r="C20" s="8">
        <v>6.1863173216885015</v>
      </c>
      <c r="D20" s="8">
        <v>31.80873180873181</v>
      </c>
      <c r="E20" s="18">
        <v>26.092544987146532</v>
      </c>
    </row>
    <row r="21" spans="1:9" x14ac:dyDescent="0.25">
      <c r="A21" s="105" t="s">
        <v>71</v>
      </c>
      <c r="B21" s="19">
        <v>15.441176470588236</v>
      </c>
      <c r="C21" s="12">
        <v>6.3643013899049015</v>
      </c>
      <c r="D21" s="12">
        <v>20.689655172413794</v>
      </c>
      <c r="E21" s="20">
        <v>22.222222222222221</v>
      </c>
    </row>
    <row r="23" spans="1:9" s="54" customFormat="1" ht="30" customHeight="1" x14ac:dyDescent="0.25">
      <c r="A23" s="247" t="s">
        <v>204</v>
      </c>
      <c r="B23" s="247"/>
      <c r="C23" s="247"/>
      <c r="D23" s="247"/>
      <c r="E23" s="247"/>
      <c r="F23" s="247"/>
      <c r="G23" s="247"/>
      <c r="H23" s="247"/>
      <c r="I23" s="247"/>
    </row>
    <row r="24" spans="1:9" x14ac:dyDescent="0.25">
      <c r="A24" s="247"/>
      <c r="B24" s="247"/>
      <c r="C24" s="247"/>
      <c r="D24" s="247"/>
      <c r="E24" s="247"/>
      <c r="F24" s="247"/>
      <c r="G24" s="247"/>
      <c r="H24" s="247"/>
      <c r="I24" s="247"/>
    </row>
  </sheetData>
  <mergeCells count="4">
    <mergeCell ref="B4:E4"/>
    <mergeCell ref="B5:C5"/>
    <mergeCell ref="D5:E5"/>
    <mergeCell ref="A23:I2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Inhalt</vt:lpstr>
      <vt:lpstr>Urbanität</vt:lpstr>
      <vt:lpstr>Abb. E1.a</vt:lpstr>
      <vt:lpstr>Abb. E1.b</vt:lpstr>
      <vt:lpstr>Abb. E1.c</vt:lpstr>
      <vt:lpstr>Abb. E1.d</vt:lpstr>
      <vt:lpstr>Abb. E2.a</vt:lpstr>
      <vt:lpstr>Abb. E2.b</vt:lpstr>
      <vt:lpstr>Abb. E2.c</vt:lpstr>
      <vt:lpstr>Abb. E2.d</vt:lpstr>
      <vt:lpstr>Abb. E2.e</vt:lpstr>
      <vt:lpstr>Abb. E2.f</vt:lpstr>
      <vt:lpstr>Abb. E2.g</vt:lpstr>
      <vt:lpstr>Abb. E3.a</vt:lpstr>
      <vt:lpstr>Abb. E3.b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Lisa Mayrhofer</cp:lastModifiedBy>
  <dcterms:created xsi:type="dcterms:W3CDTF">2018-08-30T08:05:44Z</dcterms:created>
  <dcterms:modified xsi:type="dcterms:W3CDTF">2019-03-26T12:41:41Z</dcterms:modified>
</cp:coreProperties>
</file>