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28515" windowHeight="12525"/>
  </bookViews>
  <sheets>
    <sheet name="Inhalt" sheetId="12" r:id="rId1"/>
    <sheet name="Abb. E1.a" sheetId="1" r:id="rId2"/>
    <sheet name="Abb. E1.b" sheetId="2" r:id="rId3"/>
    <sheet name="Abb. E1.c" sheetId="3" r:id="rId4"/>
    <sheet name="Abb. E1.d" sheetId="4" r:id="rId5"/>
    <sheet name="Abb. E1.e" sheetId="7" r:id="rId6"/>
    <sheet name="Abb. E1.f" sheetId="8" r:id="rId7"/>
    <sheet name="Abb. E2.a" sheetId="9" r:id="rId8"/>
    <sheet name="Abb. E2.b" sheetId="10" r:id="rId9"/>
  </sheets>
  <calcPr calcId="145621"/>
</workbook>
</file>

<file path=xl/calcChain.xml><?xml version="1.0" encoding="utf-8"?>
<calcChain xmlns="http://schemas.openxmlformats.org/spreadsheetml/2006/main">
  <c r="C18" i="12" l="1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</calcChain>
</file>

<file path=xl/sharedStrings.xml><?xml version="1.0" encoding="utf-8"?>
<sst xmlns="http://schemas.openxmlformats.org/spreadsheetml/2006/main" count="366" uniqueCount="212">
  <si>
    <t>Abb. E1.a: Arbeitslosigkeit der 15- bis 24-Jährigen (2014)</t>
  </si>
  <si>
    <t>Quelle: Eurostat (European Labour Force Survey).</t>
  </si>
  <si>
    <t>Österreich</t>
  </si>
  <si>
    <t>Dänemark</t>
  </si>
  <si>
    <t>Deutschland</t>
  </si>
  <si>
    <t>Finnland</t>
  </si>
  <si>
    <t>Frankreich</t>
  </si>
  <si>
    <t>Niederlande</t>
  </si>
  <si>
    <t>Spanien</t>
  </si>
  <si>
    <t>Malta</t>
  </si>
  <si>
    <t>Portugal</t>
  </si>
  <si>
    <t>Verhältnis Jugend- arbeitslosigkeit zur
Arbeitslosigkeit der Bevölkerung</t>
  </si>
  <si>
    <t>Quelle: OECD, 2015 (National Labour Force Surveys).</t>
  </si>
  <si>
    <t>Chile</t>
  </si>
  <si>
    <t>Israel</t>
  </si>
  <si>
    <t>Japan</t>
  </si>
  <si>
    <t>Korea</t>
  </si>
  <si>
    <t>-</t>
  </si>
  <si>
    <t>Quelle: Statistik Austria (BibEr).</t>
  </si>
  <si>
    <t>AMS Vormerkung</t>
  </si>
  <si>
    <t>Sonstiges</t>
  </si>
  <si>
    <t>Abschluss</t>
  </si>
  <si>
    <t>Lehre</t>
  </si>
  <si>
    <t>Männer</t>
  </si>
  <si>
    <t>Frauen</t>
  </si>
  <si>
    <t>BMS</t>
  </si>
  <si>
    <t>AHS</t>
  </si>
  <si>
    <t>BHS</t>
  </si>
  <si>
    <t>Ausbildungsabbruch bzw. -wechsel</t>
  </si>
  <si>
    <t>Erwerbs- tätigkeit</t>
  </si>
  <si>
    <t>in Ausbildung</t>
  </si>
  <si>
    <t>Personen (in %)</t>
  </si>
  <si>
    <t>Ausbildungsabbruch</t>
  </si>
  <si>
    <t>Lehre gesamt</t>
  </si>
  <si>
    <t>Handel</t>
  </si>
  <si>
    <t>Baugewerbe, Hoch- und Tiefbau</t>
  </si>
  <si>
    <t>Maschinenbau und Metallverarbeitung</t>
  </si>
  <si>
    <t>Sekretariats- und Büroarbeit</t>
  </si>
  <si>
    <t>Gastgewerbe und Catering</t>
  </si>
  <si>
    <t>Kraftfahrzeuge, Schiffe und Flugzeuge</t>
  </si>
  <si>
    <t>Elektrizität und Energie</t>
  </si>
  <si>
    <t>Friseurgewerbe und Schönheitspflege</t>
  </si>
  <si>
    <t>BMS gesamt</t>
  </si>
  <si>
    <t>AHS gesamt</t>
  </si>
  <si>
    <t>BHS gesamt</t>
  </si>
  <si>
    <t>Höhere techn. und gew. Lehranstalten</t>
  </si>
  <si>
    <t>Kaufmännische höhere Schulen</t>
  </si>
  <si>
    <t>Wirtschaftsberufliche höhere Schulen</t>
  </si>
  <si>
    <t>Anteil Dauer bis 3 Monate (in %)</t>
  </si>
  <si>
    <t>Anmerkung: *Die Grundmasse wird auf Personen eingeschränkt, die innerhalb der ersten 2 Jahre</t>
  </si>
  <si>
    <t>nach dem Ausbildungsabschluss bzw. -abbruch keine weitere Ausbildung besucht haben.</t>
  </si>
  <si>
    <t>Anteil (in %)</t>
  </si>
  <si>
    <t>an der Summe aus Erwerbstätigen und AMS-Vorgemerkten zum Stichtag 18 Monate</t>
  </si>
  <si>
    <t>nach Abschluss bzw. Abbruch. **Die Grundmasse wird auf Personen eingeschränkt, die innerhalb</t>
  </si>
  <si>
    <t>der ersten 2 Jahre nach dem Ausbildungsabschluss bzw. -abbruch keine weitere Ausbildung</t>
  </si>
  <si>
    <t>besucht haben.</t>
  </si>
  <si>
    <t>Anteil Erwerbstätigkeitstage (in %)</t>
  </si>
  <si>
    <t>Anmerkungen: *Anteil der in einem (unselbständigen oder selbständigen) Beschäftigungsverhältnis</t>
  </si>
  <si>
    <t>verbrachten Tage im zweiten Jahr nach Abschluss bzw. Abbruch an allen Tagen des Jahres. **Die</t>
  </si>
  <si>
    <t>Grundmasse wird auf Personen eingeschränkt, die innerhalb der ersten 2 Jahre nach dem</t>
  </si>
  <si>
    <t>Ausbildungsabschluss bzw. -abbruch keine weitere Ausbildung besucht haben.</t>
  </si>
  <si>
    <t>Abb. E2.a: Teilnahme von 15-/16-jährigen Schülerinnen und Schülern an Aktivitäten der Berufsorientierung (2012)</t>
  </si>
  <si>
    <t>Quelle: PISA 2012.</t>
  </si>
  <si>
    <t>SE</t>
  </si>
  <si>
    <t>nein</t>
  </si>
  <si>
    <t>ja</t>
  </si>
  <si>
    <t>HS*</t>
  </si>
  <si>
    <t>ein Berufspraktikum absolviert</t>
  </si>
  <si>
    <t>Firmen besucht und in in verschiedene Jobs hineingeschnuppert</t>
  </si>
  <si>
    <t>ein Berufsinformationsmesse besucht</t>
  </si>
  <si>
    <t>an der Schule mit einer Berufsberaterin/ einem Berufsberater gesprochen</t>
  </si>
  <si>
    <t>außerhalb der Schule mit einer Berufsberaterin/ einem Berufsberater gesprochen</t>
  </si>
  <si>
    <t>einen Fragebogen ausgefüllt, um Interessen und Fähigkeiten heruszufinden</t>
  </si>
  <si>
    <t>im Internet nach Informationen über Berufe gesucht</t>
  </si>
  <si>
    <t>an der Informationsveranstaltung einer weiterführenden Schule, tertiären Einrichtung, … teilgenommen</t>
  </si>
  <si>
    <t>keine Maßnahme</t>
  </si>
  <si>
    <t>1 Maßnahme</t>
  </si>
  <si>
    <t>2–3 Maßnahmen</t>
  </si>
  <si>
    <t>4–6 Maßnahmen</t>
  </si>
  <si>
    <t>Hauptschule*</t>
  </si>
  <si>
    <t>AHS-Unterstufe</t>
  </si>
  <si>
    <t>Eltern: max. Lehre</t>
  </si>
  <si>
    <t>Eltern: min. Matura</t>
  </si>
  <si>
    <t>ohne Migrationsh.</t>
  </si>
  <si>
    <t>mit Migrationsh.</t>
  </si>
  <si>
    <t>Mädchen</t>
  </si>
  <si>
    <t>Buben</t>
  </si>
  <si>
    <t>Tabellenblatt</t>
  </si>
  <si>
    <t>Titel</t>
  </si>
  <si>
    <t>Quelle</t>
  </si>
  <si>
    <t>Abb. E1.a</t>
  </si>
  <si>
    <t>Abb. E1.b</t>
  </si>
  <si>
    <t>Abb. E1.c</t>
  </si>
  <si>
    <t>Abb. E1.d</t>
  </si>
  <si>
    <t>Abb. E1.e</t>
  </si>
  <si>
    <t>Abb. E1.f</t>
  </si>
  <si>
    <t>Abb. E2.a</t>
  </si>
  <si>
    <t>Abb. E2.b</t>
  </si>
  <si>
    <t>Anteil Schüler/innen (in %)</t>
  </si>
  <si>
    <t>im Internet nach Informationen über eine weiterführende Schule, tertiäre Einrichtung, … gesucht</t>
  </si>
  <si>
    <t>Abb. E1.f: Anteil Erwerbstätigkeitstage* im zweiten Jahr nach Ausbildungsabschluss bzw. -abbruch** im Schuljahr 2010/11</t>
  </si>
  <si>
    <t>15- bis 19-Jährige (in %)</t>
  </si>
  <si>
    <t>Anmerkungen: *Die Vorgemerktenquote berechnet sich als Anteil der Personen in AMS-Vormerkung</t>
  </si>
  <si>
    <t>Anmerkung: *keine NMS-Schüler/innen in der Stichprobe zum Zeitpunkt der Erhebung.</t>
  </si>
  <si>
    <t>insgesamt</t>
  </si>
  <si>
    <t>Anhang zum Nationalen Bildungsbericht Österreich 2015, Band 1: Das Schulsystem im Spiegel von Daten und Indikatoren</t>
  </si>
  <si>
    <t>http://dx.doi.org/10.17888/nbb2015-1</t>
  </si>
  <si>
    <t>Arbeitslosen- rate
(Arbeitslose in Prozent der Erwerbs- bevölkerung)</t>
  </si>
  <si>
    <t>Arbeitslosen- anteil
(Arbeitslose in Prozent der Bevölkerung)</t>
  </si>
  <si>
    <t>Abb. E1.b: Anteil 15- bis 19-Jähriger, die sich nicht in Schule oder Ausbildung befinden, nach Erwerbsstatus (2014)</t>
  </si>
  <si>
    <t>nicht in Schule oder Ausbildung und arbeitslos</t>
  </si>
  <si>
    <t>nicht in Schule oder Ausbildung und arbeitslos/ arbeitssuchend</t>
  </si>
  <si>
    <t>nicht in Schule oder Ausbildung und beschäftigt</t>
  </si>
  <si>
    <t>Abb. E1.c: Arbeitsmarktstatus* 18 Monate nach Ausbildungsabschluss bzw. -abbruch/-wechsel im Schuljahr 2010/11</t>
  </si>
  <si>
    <t>Abb. E1.d: Dauer bis zur Aufnahme der ersten Erwerbstätigkeit nach Ausbildungsabschluss bzw. -abbruch* im Schuljahr 2010/11</t>
  </si>
  <si>
    <t>Abb. E1.e: Vorgemerktenquote* 18 Monate nach Ausbildungsabschluss bzw. -abbruch** im Schuljahr 2010/11</t>
  </si>
  <si>
    <t>AHS-U</t>
  </si>
  <si>
    <t>Abb. E2.b: Anzahl der genutzten Aktivitäten der Berufsorientierung auf der AHS-Unterstufe und in der Hauptschule (2012)</t>
  </si>
  <si>
    <t>insg.</t>
  </si>
  <si>
    <t>Daten und Material zu Indikatoren E: Übergang aus dem Schulsystem in die Arbeitswelt.</t>
  </si>
  <si>
    <t>verfügbar unter</t>
  </si>
  <si>
    <t>Gesamtband</t>
  </si>
  <si>
    <t>Nationaler Bildungsbericht Österreich 2015, Band 1: Das Schulsystem im Spiegel von Daten und Indikatoren</t>
  </si>
  <si>
    <t>Indikatoren E: Übergang aus dem Schulsystem in die Arbeitswelt</t>
  </si>
  <si>
    <t>zu Kapitel</t>
  </si>
  <si>
    <t>http://dx.doi.org/10.17888/nbb2015-1-E-dat</t>
  </si>
  <si>
    <t>http://dx.doi.org/10.17888/nbb2015-1-E</t>
  </si>
  <si>
    <t>Vereinigtes Königreich</t>
  </si>
  <si>
    <t>Europäische Union (28 Länder)</t>
  </si>
  <si>
    <t>Europäische Union (15 Länder)</t>
  </si>
  <si>
    <t>Euro-Raum (19 Länder)</t>
  </si>
  <si>
    <t>Euro-Raum (18 Länder)</t>
  </si>
  <si>
    <t>Euro-Räum (17 Länder)</t>
  </si>
  <si>
    <t>Slowakei</t>
  </si>
  <si>
    <t>AUT</t>
  </si>
  <si>
    <t>DNK</t>
  </si>
  <si>
    <t>DEU</t>
  </si>
  <si>
    <t>FIN</t>
  </si>
  <si>
    <t>FRA</t>
  </si>
  <si>
    <t>NLD</t>
  </si>
  <si>
    <t>GBR</t>
  </si>
  <si>
    <t>ESP</t>
  </si>
  <si>
    <t>BEL</t>
  </si>
  <si>
    <t>BGR</t>
  </si>
  <si>
    <t>HRV</t>
  </si>
  <si>
    <t>CYP</t>
  </si>
  <si>
    <t>CZE</t>
  </si>
  <si>
    <t>EST</t>
  </si>
  <si>
    <t>MKD</t>
  </si>
  <si>
    <t>GRC</t>
  </si>
  <si>
    <t>HUN</t>
  </si>
  <si>
    <t>ISL</t>
  </si>
  <si>
    <t>IRL</t>
  </si>
  <si>
    <t>ITA</t>
  </si>
  <si>
    <t>LVA</t>
  </si>
  <si>
    <t>LTU</t>
  </si>
  <si>
    <t>LUX</t>
  </si>
  <si>
    <t>MLT</t>
  </si>
  <si>
    <t>NOR</t>
  </si>
  <si>
    <t>POL</t>
  </si>
  <si>
    <t>PRT</t>
  </si>
  <si>
    <t>ROU</t>
  </si>
  <si>
    <t>SVK</t>
  </si>
  <si>
    <t>SVN</t>
  </si>
  <si>
    <t>SWE</t>
  </si>
  <si>
    <t>CHE</t>
  </si>
  <si>
    <t>TUR</t>
  </si>
  <si>
    <t>Mazedonien*</t>
  </si>
  <si>
    <t>Belgien</t>
  </si>
  <si>
    <t>Bulgarien</t>
  </si>
  <si>
    <t>Kroatien</t>
  </si>
  <si>
    <t>Zypern</t>
  </si>
  <si>
    <t>Tschechische Republik</t>
  </si>
  <si>
    <t>Estland</t>
  </si>
  <si>
    <t>Griechenland</t>
  </si>
  <si>
    <t>Ungarn</t>
  </si>
  <si>
    <t>Island</t>
  </si>
  <si>
    <t>Irland</t>
  </si>
  <si>
    <t>Italien</t>
  </si>
  <si>
    <t>Lettland</t>
  </si>
  <si>
    <t>Litauen</t>
  </si>
  <si>
    <t>Luxemburg</t>
  </si>
  <si>
    <t>Norwegen</t>
  </si>
  <si>
    <t>Polen</t>
  </si>
  <si>
    <t>Rumänien</t>
  </si>
  <si>
    <t>Slowenien</t>
  </si>
  <si>
    <t>Schweden</t>
  </si>
  <si>
    <t>Schweiz</t>
  </si>
  <si>
    <t>Türkei</t>
  </si>
  <si>
    <t>AUS</t>
  </si>
  <si>
    <t>CAN</t>
  </si>
  <si>
    <t>CHL</t>
  </si>
  <si>
    <t>ISR</t>
  </si>
  <si>
    <t>JPN</t>
  </si>
  <si>
    <t>KOR</t>
  </si>
  <si>
    <t>MEX</t>
  </si>
  <si>
    <t>NZL</t>
  </si>
  <si>
    <t>USA</t>
  </si>
  <si>
    <t>Australien</t>
  </si>
  <si>
    <t>Kanada</t>
  </si>
  <si>
    <t>Mexiko</t>
  </si>
  <si>
    <t>Neuseeland</t>
  </si>
  <si>
    <t>Vereinigte Staaten von Amerika</t>
  </si>
  <si>
    <t>OECD-Durchschnitt (exkl. Japan)</t>
  </si>
  <si>
    <t>Anmerkungen: Berücksichtigt wurden 6 Maßnahmen aus Abb. E2.a, die man nicht von Zuhause aus erledigen kann; ausgeschlossen waren die Informationssuche über das Internet und das Ausfüllen eines Fragebogens. *keine NMS-Schüler/innen in der Stichprobe zum Zeitpunkt der Erhebung.</t>
  </si>
  <si>
    <t>EU-27-Durchschnitt</t>
  </si>
  <si>
    <t>EU-21-Durchschnitt</t>
  </si>
  <si>
    <t>Anmerkung: *Bei der Bildung des Arbeitsmarktstatus dominiert eine laufende Ausbildung (inkl. Lehre/Berufsschulbesuch) über eine Erwerbstätigkeit bzw. eine AMS-Vormerkung.</t>
  </si>
  <si>
    <t>Anteil der Schüler/innen (in %)</t>
  </si>
  <si>
    <t>Stand</t>
  </si>
  <si>
    <t>Anmerkungen: In der Abbildung dargestellte Länder sind grau unterlegt. *FYROM – Ehemalige jugoslawische Republik Mazedonien.</t>
  </si>
  <si>
    <t>Anmerkung: In der Abbildung dargestellte Länder sind grau unterlegt.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</si>
</sst>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0" xfId="0" applyNumberFormat="1" applyFont="1" applyFill="1" applyBorder="1"/>
    <xf numFmtId="164" fontId="3" fillId="2" borderId="12" xfId="0" applyNumberFormat="1" applyFont="1" applyFill="1" applyBorder="1"/>
    <xf numFmtId="0" fontId="3" fillId="0" borderId="6" xfId="0" applyFont="1" applyBorder="1"/>
    <xf numFmtId="164" fontId="3" fillId="0" borderId="11" xfId="0" applyNumberFormat="1" applyFont="1" applyBorder="1"/>
    <xf numFmtId="164" fontId="3" fillId="0" borderId="0" xfId="0" applyNumberFormat="1" applyFont="1" applyBorder="1"/>
    <xf numFmtId="164" fontId="3" fillId="0" borderId="12" xfId="0" applyNumberFormat="1" applyFont="1" applyBorder="1"/>
    <xf numFmtId="0" fontId="3" fillId="0" borderId="7" xfId="0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3" fillId="0" borderId="15" xfId="0" applyNumberFormat="1" applyFont="1" applyBorder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4" fillId="0" borderId="0" xfId="0" applyFont="1"/>
    <xf numFmtId="0" fontId="3" fillId="0" borderId="8" xfId="1" applyFont="1" applyBorder="1"/>
    <xf numFmtId="0" fontId="3" fillId="0" borderId="9" xfId="1" applyFont="1" applyBorder="1"/>
    <xf numFmtId="0" fontId="3" fillId="0" borderId="11" xfId="1" applyFont="1" applyBorder="1"/>
    <xf numFmtId="0" fontId="3" fillId="0" borderId="0" xfId="1" applyFont="1" applyBorder="1"/>
    <xf numFmtId="0" fontId="3" fillId="0" borderId="13" xfId="1" applyFont="1" applyBorder="1"/>
    <xf numFmtId="0" fontId="3" fillId="0" borderId="14" xfId="1" applyFont="1" applyBorder="1"/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wrapText="1"/>
    </xf>
    <xf numFmtId="0" fontId="3" fillId="0" borderId="10" xfId="1" applyFont="1" applyBorder="1"/>
    <xf numFmtId="0" fontId="3" fillId="0" borderId="12" xfId="1" applyFont="1" applyBorder="1"/>
    <xf numFmtId="0" fontId="3" fillId="0" borderId="15" xfId="1" applyFont="1" applyBorder="1"/>
    <xf numFmtId="0" fontId="3" fillId="0" borderId="0" xfId="0" applyFont="1" applyFill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left" indent="2"/>
    </xf>
    <xf numFmtId="0" fontId="3" fillId="0" borderId="6" xfId="0" applyFont="1" applyFill="1" applyBorder="1"/>
    <xf numFmtId="0" fontId="3" fillId="0" borderId="7" xfId="0" applyFont="1" applyFill="1" applyBorder="1" applyAlignment="1">
      <alignment horizontal="left" indent="2"/>
    </xf>
    <xf numFmtId="0" fontId="3" fillId="0" borderId="1" xfId="0" applyFont="1" applyFill="1" applyBorder="1"/>
    <xf numFmtId="0" fontId="3" fillId="0" borderId="5" xfId="0" applyFont="1" applyBorder="1"/>
    <xf numFmtId="0" fontId="3" fillId="0" borderId="8" xfId="0" applyFont="1" applyFill="1" applyBorder="1"/>
    <xf numFmtId="0" fontId="3" fillId="0" borderId="11" xfId="0" applyFont="1" applyFill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2"/>
    </xf>
    <xf numFmtId="0" fontId="3" fillId="0" borderId="2" xfId="0" applyFont="1" applyFill="1" applyBorder="1"/>
    <xf numFmtId="0" fontId="3" fillId="0" borderId="12" xfId="0" applyFont="1" applyFill="1" applyBorder="1"/>
    <xf numFmtId="0" fontId="3" fillId="0" borderId="7" xfId="0" applyFont="1" applyFill="1" applyBorder="1"/>
    <xf numFmtId="16" fontId="3" fillId="0" borderId="9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 wrapText="1"/>
    </xf>
    <xf numFmtId="164" fontId="3" fillId="0" borderId="8" xfId="0" applyNumberFormat="1" applyFont="1" applyBorder="1"/>
    <xf numFmtId="164" fontId="3" fillId="0" borderId="9" xfId="0" applyNumberFormat="1" applyFont="1" applyBorder="1"/>
    <xf numFmtId="164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5" xfId="0" applyFont="1" applyBorder="1"/>
    <xf numFmtId="0" fontId="3" fillId="0" borderId="0" xfId="0" applyFont="1" applyBorder="1" applyAlignment="1">
      <alignment wrapText="1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" fontId="4" fillId="0" borderId="0" xfId="0" applyNumberFormat="1" applyFont="1"/>
    <xf numFmtId="1" fontId="3" fillId="0" borderId="0" xfId="0" applyNumberFormat="1" applyFont="1"/>
    <xf numFmtId="164" fontId="0" fillId="0" borderId="0" xfId="0" applyNumberFormat="1"/>
    <xf numFmtId="0" fontId="6" fillId="0" borderId="14" xfId="0" applyFont="1" applyBorder="1" applyAlignment="1">
      <alignment wrapText="1"/>
    </xf>
    <xf numFmtId="0" fontId="0" fillId="0" borderId="0" xfId="0" applyFill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3" xfId="0" applyFont="1" applyBorder="1"/>
    <xf numFmtId="0" fontId="3" fillId="0" borderId="0" xfId="0" applyFont="1" applyFill="1" applyBorder="1"/>
    <xf numFmtId="0" fontId="3" fillId="0" borderId="9" xfId="0" applyFont="1" applyBorder="1"/>
    <xf numFmtId="0" fontId="0" fillId="0" borderId="5" xfId="0" applyBorder="1"/>
    <xf numFmtId="0" fontId="1" fillId="0" borderId="0" xfId="0" applyFont="1"/>
    <xf numFmtId="0" fontId="9" fillId="0" borderId="0" xfId="0" applyFont="1" applyAlignment="1">
      <alignment horizontal="left" indent="10"/>
    </xf>
    <xf numFmtId="0" fontId="9" fillId="0" borderId="0" xfId="0" applyFont="1" applyAlignment="1">
      <alignment horizontal="left" indent="3"/>
    </xf>
    <xf numFmtId="0" fontId="7" fillId="0" borderId="0" xfId="3" applyFont="1" applyFill="1"/>
    <xf numFmtId="0" fontId="10" fillId="2" borderId="0" xfId="0" applyFont="1" applyFill="1"/>
    <xf numFmtId="0" fontId="11" fillId="2" borderId="0" xfId="0" applyFont="1" applyFill="1"/>
    <xf numFmtId="0" fontId="1" fillId="2" borderId="0" xfId="0" applyFont="1" applyFill="1"/>
    <xf numFmtId="0" fontId="12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 indent="10"/>
    </xf>
    <xf numFmtId="0" fontId="3" fillId="2" borderId="0" xfId="0" applyFont="1" applyFill="1" applyAlignment="1">
      <alignment horizontal="left"/>
    </xf>
    <xf numFmtId="0" fontId="9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13" fillId="2" borderId="0" xfId="0" applyFont="1" applyFill="1"/>
    <xf numFmtId="164" fontId="3" fillId="0" borderId="8" xfId="2" applyNumberFormat="1" applyFont="1" applyBorder="1"/>
    <xf numFmtId="164" fontId="3" fillId="0" borderId="9" xfId="2" applyNumberFormat="1" applyFont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164" fontId="3" fillId="0" borderId="0" xfId="2" applyNumberFormat="1" applyFont="1" applyBorder="1"/>
    <xf numFmtId="164" fontId="3" fillId="0" borderId="12" xfId="2" applyNumberFormat="1" applyFont="1" applyBorder="1"/>
    <xf numFmtId="164" fontId="3" fillId="0" borderId="13" xfId="2" applyNumberFormat="1" applyFont="1" applyBorder="1"/>
    <xf numFmtId="164" fontId="3" fillId="0" borderId="14" xfId="2" applyNumberFormat="1" applyFont="1" applyBorder="1"/>
    <xf numFmtId="164" fontId="3" fillId="0" borderId="15" xfId="2" applyNumberFormat="1" applyFont="1" applyBorder="1"/>
    <xf numFmtId="164" fontId="3" fillId="0" borderId="8" xfId="2" applyNumberFormat="1" applyFont="1" applyFill="1" applyBorder="1"/>
    <xf numFmtId="164" fontId="3" fillId="0" borderId="10" xfId="2" applyNumberFormat="1" applyFont="1" applyFill="1" applyBorder="1"/>
    <xf numFmtId="164" fontId="3" fillId="0" borderId="9" xfId="2" applyNumberFormat="1" applyFont="1" applyFill="1" applyBorder="1"/>
    <xf numFmtId="164" fontId="3" fillId="0" borderId="11" xfId="2" applyNumberFormat="1" applyFont="1" applyFill="1" applyBorder="1"/>
    <xf numFmtId="164" fontId="3" fillId="0" borderId="12" xfId="2" applyNumberFormat="1" applyFont="1" applyFill="1" applyBorder="1"/>
    <xf numFmtId="164" fontId="3" fillId="0" borderId="0" xfId="2" applyNumberFormat="1" applyFont="1" applyFill="1" applyBorder="1"/>
    <xf numFmtId="164" fontId="3" fillId="0" borderId="2" xfId="2" applyNumberFormat="1" applyFont="1" applyFill="1" applyBorder="1"/>
    <xf numFmtId="164" fontId="3" fillId="0" borderId="4" xfId="2" applyNumberFormat="1" applyFont="1" applyFill="1" applyBorder="1"/>
    <xf numFmtId="164" fontId="3" fillId="0" borderId="3" xfId="2" applyNumberFormat="1" applyFont="1" applyFill="1" applyBorder="1"/>
    <xf numFmtId="164" fontId="3" fillId="0" borderId="13" xfId="2" applyNumberFormat="1" applyFont="1" applyFill="1" applyBorder="1"/>
    <xf numFmtId="164" fontId="3" fillId="0" borderId="15" xfId="2" applyNumberFormat="1" applyFont="1" applyFill="1" applyBorder="1"/>
    <xf numFmtId="164" fontId="3" fillId="0" borderId="14" xfId="2" applyNumberFormat="1" applyFont="1" applyFill="1" applyBorder="1"/>
    <xf numFmtId="164" fontId="3" fillId="0" borderId="9" xfId="0" applyNumberFormat="1" applyFont="1" applyFill="1" applyBorder="1"/>
    <xf numFmtId="0" fontId="3" fillId="2" borderId="8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0" xfId="0" applyFont="1" applyFill="1" applyBorder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3" fontId="3" fillId="0" borderId="2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</cellXfs>
  <cellStyles count="5">
    <cellStyle name="Hyperlink" xfId="3" builtinId="8"/>
    <cellStyle name="Prozent 2" xfId="2"/>
    <cellStyle name="Standard" xfId="0" builtinId="0"/>
    <cellStyle name="Standard 2" xfId="1"/>
    <cellStyle name="Standard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7888/nbb2015-1-E-dat" TargetMode="External"/><Relationship Id="rId2" Type="http://schemas.openxmlformats.org/officeDocument/2006/relationships/hyperlink" Target="http://dx.doi.org/10.17888/nbb2015-1-E" TargetMode="External"/><Relationship Id="rId1" Type="http://schemas.openxmlformats.org/officeDocument/2006/relationships/hyperlink" Target="http://dx.doi.org/10.17888/nbb2015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36"/>
  <sheetViews>
    <sheetView tabSelected="1" workbookViewId="0"/>
  </sheetViews>
  <sheetFormatPr baseColWidth="10" defaultRowHeight="15" x14ac:dyDescent="0.25"/>
  <cols>
    <col min="1" max="1" width="12.85546875" bestFit="1" customWidth="1"/>
    <col min="2" max="2" width="113" customWidth="1"/>
    <col min="3" max="3" width="47.85546875" bestFit="1" customWidth="1"/>
  </cols>
  <sheetData>
    <row r="1" spans="1:3" s="77" customFormat="1" ht="15" customHeight="1" x14ac:dyDescent="0.25">
      <c r="A1" s="81" t="s">
        <v>119</v>
      </c>
      <c r="B1" s="82"/>
      <c r="C1" s="83"/>
    </row>
    <row r="2" spans="1:3" s="77" customFormat="1" ht="15" customHeight="1" x14ac:dyDescent="0.2">
      <c r="A2" s="92" t="s">
        <v>105</v>
      </c>
      <c r="B2" s="84"/>
      <c r="C2" s="83"/>
    </row>
    <row r="3" spans="1:3" s="2" customFormat="1" ht="15" customHeight="1" x14ac:dyDescent="0.2">
      <c r="A3" s="88" t="s">
        <v>120</v>
      </c>
      <c r="B3" s="91" t="s">
        <v>125</v>
      </c>
      <c r="C3" s="85"/>
    </row>
    <row r="4" spans="1:3" s="2" customFormat="1" ht="15" customHeight="1" x14ac:dyDescent="0.2">
      <c r="A4" s="90" t="s">
        <v>124</v>
      </c>
      <c r="B4" s="86" t="s">
        <v>123</v>
      </c>
      <c r="C4" s="85"/>
    </row>
    <row r="5" spans="1:3" s="78" customFormat="1" ht="15" customHeight="1" x14ac:dyDescent="0.2">
      <c r="A5" s="88" t="s">
        <v>120</v>
      </c>
      <c r="B5" s="91" t="s">
        <v>126</v>
      </c>
      <c r="C5" s="87"/>
    </row>
    <row r="6" spans="1:3" s="2" customFormat="1" ht="15" customHeight="1" x14ac:dyDescent="0.2">
      <c r="A6" s="90" t="s">
        <v>121</v>
      </c>
      <c r="B6" s="88" t="s">
        <v>122</v>
      </c>
      <c r="C6" s="85"/>
    </row>
    <row r="7" spans="1:3" s="79" customFormat="1" ht="15" customHeight="1" x14ac:dyDescent="0.2">
      <c r="A7" s="88" t="s">
        <v>120</v>
      </c>
      <c r="B7" s="91" t="s">
        <v>106</v>
      </c>
      <c r="C7" s="89"/>
    </row>
    <row r="8" spans="1:3" s="2" customFormat="1" ht="15" customHeight="1" x14ac:dyDescent="0.2">
      <c r="A8" s="119" t="s">
        <v>209</v>
      </c>
      <c r="B8" s="120">
        <v>42515</v>
      </c>
      <c r="C8" s="85"/>
    </row>
    <row r="9" spans="1:3" s="2" customFormat="1" ht="15" customHeight="1" x14ac:dyDescent="0.2"/>
    <row r="10" spans="1:3" s="2" customFormat="1" ht="15" customHeight="1" x14ac:dyDescent="0.2">
      <c r="A10" s="1" t="s">
        <v>87</v>
      </c>
      <c r="B10" s="1" t="s">
        <v>88</v>
      </c>
      <c r="C10" s="1" t="s">
        <v>89</v>
      </c>
    </row>
    <row r="11" spans="1:3" s="2" customFormat="1" ht="15" customHeight="1" x14ac:dyDescent="0.2">
      <c r="A11" s="80" t="s">
        <v>90</v>
      </c>
      <c r="B11" s="2" t="str">
        <f>'Abb. E1.a'!A1</f>
        <v>Abb. E1.a: Arbeitslosigkeit der 15- bis 24-Jährigen (2014)</v>
      </c>
      <c r="C11" s="2" t="str">
        <f>'Abb. E1.a'!A2</f>
        <v>Quelle: Eurostat (European Labour Force Survey).</v>
      </c>
    </row>
    <row r="12" spans="1:3" s="2" customFormat="1" ht="15" customHeight="1" x14ac:dyDescent="0.2">
      <c r="A12" s="80" t="s">
        <v>91</v>
      </c>
      <c r="B12" s="2" t="str">
        <f>'Abb. E1.b'!A1</f>
        <v>Abb. E1.b: Anteil 15- bis 19-Jähriger, die sich nicht in Schule oder Ausbildung befinden, nach Erwerbsstatus (2014)</v>
      </c>
      <c r="C12" s="2" t="str">
        <f>'Abb. E1.b'!A2</f>
        <v>Quelle: OECD, 2015 (National Labour Force Surveys).</v>
      </c>
    </row>
    <row r="13" spans="1:3" s="2" customFormat="1" ht="15" customHeight="1" x14ac:dyDescent="0.2">
      <c r="A13" s="80" t="s">
        <v>92</v>
      </c>
      <c r="B13" s="2" t="str">
        <f>'Abb. E1.c'!A1</f>
        <v>Abb. E1.c: Arbeitsmarktstatus* 18 Monate nach Ausbildungsabschluss bzw. -abbruch/-wechsel im Schuljahr 2010/11</v>
      </c>
      <c r="C13" s="2" t="str">
        <f>'Abb. E1.c'!A2</f>
        <v>Quelle: Statistik Austria (BibEr).</v>
      </c>
    </row>
    <row r="14" spans="1:3" s="2" customFormat="1" ht="15" customHeight="1" x14ac:dyDescent="0.2">
      <c r="A14" s="80" t="s">
        <v>93</v>
      </c>
      <c r="B14" s="2" t="str">
        <f>'Abb. E1.d'!A1</f>
        <v>Abb. E1.d: Dauer bis zur Aufnahme der ersten Erwerbstätigkeit nach Ausbildungsabschluss bzw. -abbruch* im Schuljahr 2010/11</v>
      </c>
      <c r="C14" s="2" t="str">
        <f>'Abb. E1.d'!A2</f>
        <v>Quelle: Statistik Austria (BibEr).</v>
      </c>
    </row>
    <row r="15" spans="1:3" s="2" customFormat="1" ht="15" customHeight="1" x14ac:dyDescent="0.2">
      <c r="A15" s="80" t="s">
        <v>94</v>
      </c>
      <c r="B15" s="2" t="str">
        <f>'Abb. E1.e'!A1</f>
        <v>Abb. E1.e: Vorgemerktenquote* 18 Monate nach Ausbildungsabschluss bzw. -abbruch** im Schuljahr 2010/11</v>
      </c>
      <c r="C15" s="2" t="str">
        <f>'Abb. E1.e'!A2</f>
        <v>Quelle: Statistik Austria (BibEr).</v>
      </c>
    </row>
    <row r="16" spans="1:3" s="2" customFormat="1" ht="15" customHeight="1" x14ac:dyDescent="0.2">
      <c r="A16" s="80" t="s">
        <v>95</v>
      </c>
      <c r="B16" s="2" t="str">
        <f>'Abb. E1.f'!A1</f>
        <v>Abb. E1.f: Anteil Erwerbstätigkeitstage* im zweiten Jahr nach Ausbildungsabschluss bzw. -abbruch** im Schuljahr 2010/11</v>
      </c>
      <c r="C16" s="2" t="str">
        <f>'Abb. E1.f'!A2</f>
        <v>Quelle: Statistik Austria (BibEr).</v>
      </c>
    </row>
    <row r="17" spans="1:3" s="2" customFormat="1" ht="15" customHeight="1" x14ac:dyDescent="0.2">
      <c r="A17" s="80" t="s">
        <v>96</v>
      </c>
      <c r="B17" s="2" t="str">
        <f>'Abb. E2.a'!A1</f>
        <v>Abb. E2.a: Teilnahme von 15-/16-jährigen Schülerinnen und Schülern an Aktivitäten der Berufsorientierung (2012)</v>
      </c>
      <c r="C17" s="2" t="str">
        <f>'Abb. E2.a'!A2</f>
        <v>Quelle: PISA 2012.</v>
      </c>
    </row>
    <row r="18" spans="1:3" s="2" customFormat="1" ht="15" customHeight="1" x14ac:dyDescent="0.2">
      <c r="A18" s="80" t="s">
        <v>97</v>
      </c>
      <c r="B18" s="2" t="str">
        <f>'Abb. E2.b'!A1</f>
        <v>Abb. E2.b: Anzahl der genutzten Aktivitäten der Berufsorientierung auf der AHS-Unterstufe und in der Hauptschule (2012)</v>
      </c>
      <c r="C18" s="2" t="str">
        <f>'Abb. E2.b'!A2</f>
        <v>Quelle: PISA 2012.</v>
      </c>
    </row>
    <row r="19" spans="1:3" s="2" customFormat="1" ht="15" customHeight="1" x14ac:dyDescent="0.2"/>
    <row r="20" spans="1:3" s="2" customFormat="1" ht="15" customHeight="1" x14ac:dyDescent="0.2"/>
    <row r="21" spans="1:3" s="2" customFormat="1" ht="15" customHeight="1" x14ac:dyDescent="0.2"/>
    <row r="22" spans="1:3" s="2" customFormat="1" ht="15" customHeight="1" x14ac:dyDescent="0.2"/>
    <row r="23" spans="1:3" s="2" customFormat="1" ht="15" customHeight="1" x14ac:dyDescent="0.2"/>
    <row r="24" spans="1:3" s="2" customFormat="1" ht="15" customHeight="1" x14ac:dyDescent="0.2"/>
    <row r="25" spans="1:3" ht="15" customHeight="1" x14ac:dyDescent="0.25"/>
    <row r="26" spans="1:3" ht="15" customHeight="1" x14ac:dyDescent="0.25"/>
    <row r="27" spans="1:3" ht="15" customHeight="1" x14ac:dyDescent="0.25"/>
    <row r="28" spans="1:3" ht="15" customHeight="1" x14ac:dyDescent="0.25"/>
    <row r="29" spans="1:3" ht="15" customHeight="1" x14ac:dyDescent="0.25"/>
    <row r="30" spans="1:3" ht="15" customHeight="1" x14ac:dyDescent="0.25"/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hyperlinks>
    <hyperlink ref="A11" location="'Abb. E1.a'!A1" tooltip="Klicken Sie um zur Tabelle zu gelangen" display="Abb. E1.a"/>
    <hyperlink ref="A12" location="'Abb. E1.b'!A1" tooltip="Klicken Sie um zur Tabelle zu gelangen" display="Abb. E1.b"/>
    <hyperlink ref="A13" location="'Abb. E1.c'!A1" tooltip="Klicken Sie um zur Tabelle zu gelangen" display="Abb. E1.c"/>
    <hyperlink ref="A14" location="'Abb. E1.d'!A1" tooltip="Klicken Sie um zur Tabelle zu gelangen" display="Abb. E1.d"/>
    <hyperlink ref="A15" location="'Abb. E1.e'!A1" tooltip="Klicken Sie um zur Tabelle zu gelangen" display="Abb. E1.e"/>
    <hyperlink ref="A16" location="'Abb. E1.f'!A1" tooltip="Klicken Sie um zur Tabelle zu gelangen" display="Abb. E1.f"/>
    <hyperlink ref="A17" location="'Abb. E2.a'!A1" tooltip="Klicken Sie um zur Tabelle zu gelangen" display="Abb. E2.a"/>
    <hyperlink ref="A18" location="'Abb. E2.b'!A1" tooltip="Klicken Sie um zur Tabelle zu gelangen" display="Abb. E2.b"/>
    <hyperlink ref="B7" r:id="rId1"/>
    <hyperlink ref="B5" r:id="rId2"/>
    <hyperlink ref="B3" r:id="rId3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45"/>
  <sheetViews>
    <sheetView workbookViewId="0"/>
  </sheetViews>
  <sheetFormatPr baseColWidth="10" defaultRowHeight="15" x14ac:dyDescent="0.25"/>
  <cols>
    <col min="1" max="1" width="26.5703125" customWidth="1"/>
    <col min="2" max="2" width="10.5703125" customWidth="1"/>
    <col min="3" max="5" width="14.7109375" customWidth="1"/>
  </cols>
  <sheetData>
    <row r="1" spans="1:8" x14ac:dyDescent="0.25">
      <c r="A1" s="1" t="s">
        <v>0</v>
      </c>
      <c r="B1" s="1"/>
      <c r="C1" s="2"/>
      <c r="D1" s="2"/>
      <c r="E1" s="2"/>
      <c r="F1" s="2"/>
      <c r="G1" s="2"/>
    </row>
    <row r="2" spans="1:8" x14ac:dyDescent="0.25">
      <c r="A2" s="2" t="s">
        <v>1</v>
      </c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ht="77.25" x14ac:dyDescent="0.25">
      <c r="A4" s="35"/>
      <c r="B4" s="36"/>
      <c r="C4" s="3" t="s">
        <v>107</v>
      </c>
      <c r="D4" s="3" t="s">
        <v>108</v>
      </c>
      <c r="E4" s="4" t="s">
        <v>11</v>
      </c>
      <c r="F4" s="2"/>
      <c r="G4" s="2"/>
    </row>
    <row r="5" spans="1:8" x14ac:dyDescent="0.25">
      <c r="A5" s="116" t="s">
        <v>2</v>
      </c>
      <c r="B5" s="117" t="s">
        <v>134</v>
      </c>
      <c r="C5" s="5">
        <v>10.3</v>
      </c>
      <c r="D5" s="5">
        <v>5.3663000000000007</v>
      </c>
      <c r="E5" s="6">
        <v>1.8070175438596492</v>
      </c>
      <c r="F5" s="2"/>
      <c r="G5" s="2"/>
    </row>
    <row r="6" spans="1:8" x14ac:dyDescent="0.25">
      <c r="A6" s="116" t="s">
        <v>3</v>
      </c>
      <c r="B6" s="117" t="s">
        <v>135</v>
      </c>
      <c r="C6" s="7">
        <v>12.6</v>
      </c>
      <c r="D6" s="7">
        <v>6.7662000000000004</v>
      </c>
      <c r="E6" s="8">
        <v>1.8529411764705883</v>
      </c>
      <c r="F6" s="2"/>
      <c r="G6" s="2"/>
    </row>
    <row r="7" spans="1:8" x14ac:dyDescent="0.25">
      <c r="A7" s="116" t="s">
        <v>4</v>
      </c>
      <c r="B7" s="117" t="s">
        <v>136</v>
      </c>
      <c r="C7" s="7">
        <v>7.7</v>
      </c>
      <c r="D7" s="7">
        <v>3.5497000000000001</v>
      </c>
      <c r="E7" s="8">
        <v>1.5098039215686276</v>
      </c>
      <c r="F7" s="2"/>
      <c r="G7" s="2"/>
    </row>
    <row r="8" spans="1:8" x14ac:dyDescent="0.25">
      <c r="A8" s="116" t="s">
        <v>5</v>
      </c>
      <c r="B8" s="117" t="s">
        <v>137</v>
      </c>
      <c r="C8" s="7">
        <v>20.5</v>
      </c>
      <c r="D8" s="7">
        <v>8.4870000000000001</v>
      </c>
      <c r="E8" s="8">
        <v>2.3295454545454541</v>
      </c>
      <c r="F8" s="2"/>
      <c r="G8" s="2"/>
    </row>
    <row r="9" spans="1:8" x14ac:dyDescent="0.25">
      <c r="A9" s="116" t="s">
        <v>6</v>
      </c>
      <c r="B9" s="117" t="s">
        <v>138</v>
      </c>
      <c r="C9" s="7">
        <v>24.2</v>
      </c>
      <c r="D9" s="7">
        <v>6.7517999999999994</v>
      </c>
      <c r="E9" s="8">
        <v>2.349514563106796</v>
      </c>
      <c r="F9" s="2"/>
      <c r="G9" s="2"/>
    </row>
    <row r="10" spans="1:8" x14ac:dyDescent="0.25">
      <c r="A10" s="116" t="s">
        <v>7</v>
      </c>
      <c r="B10" s="117" t="s">
        <v>139</v>
      </c>
      <c r="C10" s="7">
        <v>12.7</v>
      </c>
      <c r="D10" s="7">
        <v>7.4675999999999991</v>
      </c>
      <c r="E10" s="8">
        <v>1.6933333333333331</v>
      </c>
      <c r="F10" s="2"/>
      <c r="G10" s="2"/>
    </row>
    <row r="11" spans="1:8" x14ac:dyDescent="0.25">
      <c r="A11" s="116" t="s">
        <v>127</v>
      </c>
      <c r="B11" s="117" t="s">
        <v>140</v>
      </c>
      <c r="C11" s="7">
        <v>16.899999999999999</v>
      </c>
      <c r="D11" s="7">
        <v>8.1288999999999998</v>
      </c>
      <c r="E11" s="8">
        <v>2.6825396825396823</v>
      </c>
      <c r="F11" s="2"/>
      <c r="G11" s="2"/>
    </row>
    <row r="12" spans="1:8" x14ac:dyDescent="0.25">
      <c r="A12" s="116" t="s">
        <v>8</v>
      </c>
      <c r="B12" s="117" t="s">
        <v>141</v>
      </c>
      <c r="C12" s="7">
        <v>53.2</v>
      </c>
      <c r="D12" s="7">
        <v>8.8843999999999994</v>
      </c>
      <c r="E12" s="8">
        <v>2.1626016260162602</v>
      </c>
      <c r="F12" s="2"/>
      <c r="G12" s="2"/>
    </row>
    <row r="13" spans="1:8" x14ac:dyDescent="0.25">
      <c r="A13" s="116" t="s">
        <v>205</v>
      </c>
      <c r="B13" s="117"/>
      <c r="C13" s="7">
        <v>22</v>
      </c>
      <c r="D13" s="7">
        <v>7.15</v>
      </c>
      <c r="E13" s="8">
        <v>2.1359223300970873</v>
      </c>
      <c r="F13" s="2"/>
      <c r="G13" s="2"/>
    </row>
    <row r="14" spans="1:8" x14ac:dyDescent="0.25">
      <c r="A14" s="57" t="s">
        <v>128</v>
      </c>
      <c r="B14" s="58"/>
      <c r="C14" s="11">
        <v>22.2</v>
      </c>
      <c r="D14" s="11">
        <v>7.1928000000000001</v>
      </c>
      <c r="E14" s="12">
        <v>2.1346153846153846</v>
      </c>
      <c r="F14" s="2"/>
      <c r="G14" s="2"/>
    </row>
    <row r="15" spans="1:8" x14ac:dyDescent="0.25">
      <c r="A15" s="57" t="s">
        <v>129</v>
      </c>
      <c r="B15" s="58"/>
      <c r="C15" s="11">
        <v>21.9</v>
      </c>
      <c r="D15" s="11">
        <v>7.5554999999999986</v>
      </c>
      <c r="E15" s="12">
        <v>2.0467289719626169</v>
      </c>
      <c r="F15" s="2"/>
      <c r="G15" s="34"/>
      <c r="H15" s="69"/>
    </row>
    <row r="16" spans="1:8" x14ac:dyDescent="0.25">
      <c r="A16" s="57" t="s">
        <v>130</v>
      </c>
      <c r="B16" s="58"/>
      <c r="C16" s="11">
        <v>23.8</v>
      </c>
      <c r="D16" s="11">
        <v>7.2590000000000003</v>
      </c>
      <c r="E16" s="12">
        <v>2.0169491525423728</v>
      </c>
      <c r="F16" s="2"/>
      <c r="G16" s="2"/>
    </row>
    <row r="17" spans="1:7" x14ac:dyDescent="0.25">
      <c r="A17" s="57" t="s">
        <v>131</v>
      </c>
      <c r="B17" s="58"/>
      <c r="C17" s="11">
        <v>23.8</v>
      </c>
      <c r="D17" s="11">
        <v>7.2827999999999999</v>
      </c>
      <c r="E17" s="12">
        <v>2.0169491525423728</v>
      </c>
      <c r="F17" s="2"/>
      <c r="G17" s="2"/>
    </row>
    <row r="18" spans="1:7" x14ac:dyDescent="0.25">
      <c r="A18" s="57" t="s">
        <v>132</v>
      </c>
      <c r="B18" s="58"/>
      <c r="C18" s="11">
        <v>23.8</v>
      </c>
      <c r="D18" s="11">
        <v>7.2827999999999999</v>
      </c>
      <c r="E18" s="12">
        <v>2.0169491525423728</v>
      </c>
      <c r="F18" s="2"/>
      <c r="G18" s="2"/>
    </row>
    <row r="19" spans="1:7" x14ac:dyDescent="0.25">
      <c r="A19" s="57" t="s">
        <v>168</v>
      </c>
      <c r="B19" s="58" t="s">
        <v>142</v>
      </c>
      <c r="C19" s="11">
        <v>23.2</v>
      </c>
      <c r="D19" s="11">
        <v>5.3823999999999996</v>
      </c>
      <c r="E19" s="12">
        <v>2.6976744186046511</v>
      </c>
      <c r="F19" s="2"/>
      <c r="G19" s="2"/>
    </row>
    <row r="20" spans="1:7" x14ac:dyDescent="0.25">
      <c r="A20" s="57" t="s">
        <v>169</v>
      </c>
      <c r="B20" s="58" t="s">
        <v>143</v>
      </c>
      <c r="C20" s="11">
        <v>23.8</v>
      </c>
      <c r="D20" s="11">
        <v>4.9265999999999996</v>
      </c>
      <c r="E20" s="12">
        <v>2.0695652173913044</v>
      </c>
      <c r="F20" s="2"/>
      <c r="G20" s="2"/>
    </row>
    <row r="21" spans="1:7" x14ac:dyDescent="0.25">
      <c r="A21" s="57" t="s">
        <v>170</v>
      </c>
      <c r="B21" s="58" t="s">
        <v>144</v>
      </c>
      <c r="C21" s="11">
        <v>45.5</v>
      </c>
      <c r="D21" s="11">
        <v>8.3264999999999993</v>
      </c>
      <c r="E21" s="12">
        <v>2.6</v>
      </c>
      <c r="F21" s="2"/>
      <c r="G21" s="2"/>
    </row>
    <row r="22" spans="1:7" x14ac:dyDescent="0.25">
      <c r="A22" s="57" t="s">
        <v>171</v>
      </c>
      <c r="B22" s="58" t="s">
        <v>145</v>
      </c>
      <c r="C22" s="11">
        <v>36</v>
      </c>
      <c r="D22" s="11">
        <v>9.2880000000000003</v>
      </c>
      <c r="E22" s="12">
        <v>2.2085889570552144</v>
      </c>
      <c r="F22" s="2"/>
      <c r="G22" s="2"/>
    </row>
    <row r="23" spans="1:7" x14ac:dyDescent="0.25">
      <c r="A23" s="57" t="s">
        <v>172</v>
      </c>
      <c r="B23" s="58" t="s">
        <v>146</v>
      </c>
      <c r="C23" s="11">
        <v>15.9</v>
      </c>
      <c r="D23" s="11">
        <v>4.3089000000000004</v>
      </c>
      <c r="E23" s="12">
        <v>2.564516129032258</v>
      </c>
      <c r="F23" s="2"/>
      <c r="G23" s="2"/>
    </row>
    <row r="24" spans="1:7" x14ac:dyDescent="0.25">
      <c r="A24" s="57" t="s">
        <v>173</v>
      </c>
      <c r="B24" s="58" t="s">
        <v>147</v>
      </c>
      <c r="C24" s="11">
        <v>15</v>
      </c>
      <c r="D24" s="11">
        <v>4.9949999999999992</v>
      </c>
      <c r="E24" s="12">
        <v>2</v>
      </c>
      <c r="F24" s="2"/>
      <c r="G24" s="2"/>
    </row>
    <row r="25" spans="1:7" x14ac:dyDescent="0.25">
      <c r="A25" s="57" t="s">
        <v>167</v>
      </c>
      <c r="B25" s="58" t="s">
        <v>148</v>
      </c>
      <c r="C25" s="11">
        <v>53.1</v>
      </c>
      <c r="D25" s="11">
        <v>8.0711999999999993</v>
      </c>
      <c r="E25" s="12">
        <v>1.8896797153024911</v>
      </c>
      <c r="F25" s="2"/>
      <c r="G25" s="2"/>
    </row>
    <row r="26" spans="1:7" x14ac:dyDescent="0.25">
      <c r="A26" s="57" t="s">
        <v>174</v>
      </c>
      <c r="B26" s="58" t="s">
        <v>149</v>
      </c>
      <c r="C26" s="11">
        <v>52.4</v>
      </c>
      <c r="D26" s="11">
        <v>6.9691999999999998</v>
      </c>
      <c r="E26" s="12">
        <v>1.9625468164794007</v>
      </c>
      <c r="F26" s="2"/>
      <c r="G26" s="2"/>
    </row>
    <row r="27" spans="1:7" x14ac:dyDescent="0.25">
      <c r="A27" s="57" t="s">
        <v>175</v>
      </c>
      <c r="B27" s="58" t="s">
        <v>150</v>
      </c>
      <c r="C27" s="11">
        <v>20.399999999999999</v>
      </c>
      <c r="D27" s="11">
        <v>4.7939999999999996</v>
      </c>
      <c r="E27" s="12">
        <v>2.6153846153846154</v>
      </c>
      <c r="F27" s="2"/>
      <c r="G27" s="2"/>
    </row>
    <row r="28" spans="1:7" x14ac:dyDescent="0.25">
      <c r="A28" s="57" t="s">
        <v>176</v>
      </c>
      <c r="B28" s="58" t="s">
        <v>151</v>
      </c>
      <c r="C28" s="11">
        <v>9.8000000000000007</v>
      </c>
      <c r="D28" s="11">
        <v>6.781600000000001</v>
      </c>
      <c r="E28" s="12">
        <v>1.9215686274509807</v>
      </c>
      <c r="F28" s="2"/>
      <c r="G28" s="2"/>
    </row>
    <row r="29" spans="1:7" x14ac:dyDescent="0.25">
      <c r="A29" s="57" t="s">
        <v>177</v>
      </c>
      <c r="B29" s="58" t="s">
        <v>152</v>
      </c>
      <c r="C29" s="11">
        <v>23.9</v>
      </c>
      <c r="D29" s="11">
        <v>6.7875999999999994</v>
      </c>
      <c r="E29" s="12">
        <v>2.0782608695652174</v>
      </c>
      <c r="F29" s="2"/>
      <c r="G29" s="2"/>
    </row>
    <row r="30" spans="1:7" x14ac:dyDescent="0.25">
      <c r="A30" s="57" t="s">
        <v>178</v>
      </c>
      <c r="B30" s="58" t="s">
        <v>153</v>
      </c>
      <c r="C30" s="11">
        <v>42.7</v>
      </c>
      <c r="D30" s="11">
        <v>6.6612</v>
      </c>
      <c r="E30" s="12">
        <v>3.3100775193798451</v>
      </c>
      <c r="F30" s="2"/>
      <c r="G30" s="2"/>
    </row>
    <row r="31" spans="1:7" x14ac:dyDescent="0.25">
      <c r="A31" s="57" t="s">
        <v>179</v>
      </c>
      <c r="B31" s="58" t="s">
        <v>154</v>
      </c>
      <c r="C31" s="11">
        <v>19.600000000000001</v>
      </c>
      <c r="D31" s="11">
        <v>6.370000000000001</v>
      </c>
      <c r="E31" s="12">
        <v>1.7657657657657659</v>
      </c>
      <c r="F31" s="2"/>
      <c r="G31" s="2"/>
    </row>
    <row r="32" spans="1:7" x14ac:dyDescent="0.25">
      <c r="A32" s="57" t="s">
        <v>180</v>
      </c>
      <c r="B32" s="58" t="s">
        <v>155</v>
      </c>
      <c r="C32" s="11">
        <v>19.3</v>
      </c>
      <c r="D32" s="11">
        <v>5.3268000000000004</v>
      </c>
      <c r="E32" s="12">
        <v>1.7706422018348624</v>
      </c>
      <c r="F32" s="2"/>
      <c r="G32" s="2"/>
    </row>
    <row r="33" spans="1:7" x14ac:dyDescent="0.25">
      <c r="A33" s="57" t="s">
        <v>181</v>
      </c>
      <c r="B33" s="58" t="s">
        <v>156</v>
      </c>
      <c r="C33" s="11">
        <v>22.6</v>
      </c>
      <c r="D33" s="11">
        <v>4.6104000000000003</v>
      </c>
      <c r="E33" s="12">
        <v>3.8305084745762712</v>
      </c>
      <c r="F33" s="2"/>
      <c r="G33" s="2"/>
    </row>
    <row r="34" spans="1:7" x14ac:dyDescent="0.25">
      <c r="A34" s="57" t="s">
        <v>9</v>
      </c>
      <c r="B34" s="58" t="s">
        <v>157</v>
      </c>
      <c r="C34" s="11">
        <v>11.8</v>
      </c>
      <c r="D34" s="11">
        <v>5.4398000000000009</v>
      </c>
      <c r="E34" s="12">
        <v>2</v>
      </c>
      <c r="F34" s="2"/>
      <c r="G34" s="2"/>
    </row>
    <row r="35" spans="1:7" x14ac:dyDescent="0.25">
      <c r="A35" s="57" t="s">
        <v>182</v>
      </c>
      <c r="B35" s="58" t="s">
        <v>158</v>
      </c>
      <c r="C35" s="11">
        <v>7.9</v>
      </c>
      <c r="D35" s="11">
        <v>3.9579</v>
      </c>
      <c r="E35" s="12">
        <v>2.1944444444444446</v>
      </c>
      <c r="F35" s="2"/>
      <c r="G35" s="2"/>
    </row>
    <row r="36" spans="1:7" x14ac:dyDescent="0.25">
      <c r="A36" s="57" t="s">
        <v>183</v>
      </c>
      <c r="B36" s="58" t="s">
        <v>159</v>
      </c>
      <c r="C36" s="11">
        <v>23.9</v>
      </c>
      <c r="D36" s="11">
        <v>6.1661999999999999</v>
      </c>
      <c r="E36" s="12">
        <v>2.6263736263736264</v>
      </c>
      <c r="F36" s="2"/>
      <c r="G36" s="2"/>
    </row>
    <row r="37" spans="1:7" x14ac:dyDescent="0.25">
      <c r="A37" s="57" t="s">
        <v>10</v>
      </c>
      <c r="B37" s="58" t="s">
        <v>160</v>
      </c>
      <c r="C37" s="11">
        <v>34.799999999999997</v>
      </c>
      <c r="D37" s="11">
        <v>7.7951999999999986</v>
      </c>
      <c r="E37" s="12">
        <v>2.4</v>
      </c>
      <c r="F37" s="2"/>
      <c r="G37" s="2"/>
    </row>
    <row r="38" spans="1:7" x14ac:dyDescent="0.25">
      <c r="A38" s="57" t="s">
        <v>184</v>
      </c>
      <c r="B38" s="58" t="s">
        <v>161</v>
      </c>
      <c r="C38" s="11">
        <v>24</v>
      </c>
      <c r="D38" s="11">
        <v>5.4</v>
      </c>
      <c r="E38" s="12">
        <v>3.3802816901408455</v>
      </c>
      <c r="F38" s="2"/>
      <c r="G38" s="2"/>
    </row>
    <row r="39" spans="1:7" x14ac:dyDescent="0.25">
      <c r="A39" s="57" t="s">
        <v>133</v>
      </c>
      <c r="B39" s="58" t="s">
        <v>162</v>
      </c>
      <c r="C39" s="11">
        <v>29.7</v>
      </c>
      <c r="D39" s="11">
        <v>6.4745999999999997</v>
      </c>
      <c r="E39" s="12">
        <v>2.25</v>
      </c>
      <c r="F39" s="2"/>
      <c r="G39" s="2"/>
    </row>
    <row r="40" spans="1:7" x14ac:dyDescent="0.25">
      <c r="A40" s="57" t="s">
        <v>185</v>
      </c>
      <c r="B40" s="58" t="s">
        <v>163</v>
      </c>
      <c r="C40" s="11">
        <v>20.2</v>
      </c>
      <c r="D40" s="11">
        <v>5.4135999999999997</v>
      </c>
      <c r="E40" s="12">
        <v>2.0404040404040402</v>
      </c>
      <c r="F40" s="2"/>
      <c r="G40" s="2"/>
    </row>
    <row r="41" spans="1:7" x14ac:dyDescent="0.25">
      <c r="A41" s="57" t="s">
        <v>186</v>
      </c>
      <c r="B41" s="58" t="s">
        <v>164</v>
      </c>
      <c r="C41" s="11">
        <v>22.9</v>
      </c>
      <c r="D41" s="11">
        <v>9.8011999999999997</v>
      </c>
      <c r="E41" s="12">
        <v>2.8271604938271606</v>
      </c>
      <c r="F41" s="2"/>
      <c r="G41" s="2"/>
    </row>
    <row r="42" spans="1:7" x14ac:dyDescent="0.25">
      <c r="A42" s="57" t="s">
        <v>187</v>
      </c>
      <c r="B42" s="58" t="s">
        <v>165</v>
      </c>
      <c r="C42" s="11">
        <v>8.6</v>
      </c>
      <c r="D42" s="11">
        <v>5.2976000000000001</v>
      </c>
      <c r="E42" s="12">
        <v>1.8297872340425529</v>
      </c>
      <c r="F42" s="2"/>
      <c r="G42" s="2"/>
    </row>
    <row r="43" spans="1:7" x14ac:dyDescent="0.25">
      <c r="A43" s="59" t="s">
        <v>188</v>
      </c>
      <c r="B43" s="60" t="s">
        <v>166</v>
      </c>
      <c r="C43" s="15">
        <v>17.8</v>
      </c>
      <c r="D43" s="15">
        <v>5.963000000000001</v>
      </c>
      <c r="E43" s="16">
        <v>1.7623762376237626</v>
      </c>
      <c r="F43" s="2"/>
      <c r="G43" s="2"/>
    </row>
    <row r="45" spans="1:7" ht="27" customHeight="1" x14ac:dyDescent="0.25">
      <c r="A45" s="137" t="s">
        <v>210</v>
      </c>
      <c r="B45" s="137"/>
      <c r="C45" s="137"/>
      <c r="D45" s="137"/>
      <c r="E45" s="137"/>
    </row>
  </sheetData>
  <mergeCells count="1">
    <mergeCell ref="A45:E4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44"/>
  <sheetViews>
    <sheetView workbookViewId="0"/>
  </sheetViews>
  <sheetFormatPr baseColWidth="10" defaultRowHeight="15" x14ac:dyDescent="0.25"/>
  <cols>
    <col min="1" max="1" width="29.7109375" customWidth="1"/>
    <col min="2" max="2" width="11.7109375" customWidth="1"/>
    <col min="3" max="3" width="12.28515625" customWidth="1"/>
    <col min="4" max="4" width="13.28515625" customWidth="1"/>
    <col min="5" max="5" width="12.28515625" customWidth="1"/>
  </cols>
  <sheetData>
    <row r="1" spans="1:6" x14ac:dyDescent="0.25">
      <c r="A1" s="1" t="s">
        <v>109</v>
      </c>
      <c r="B1" s="1"/>
      <c r="C1" s="2"/>
      <c r="D1" s="2"/>
      <c r="E1" s="2"/>
      <c r="F1" s="2"/>
    </row>
    <row r="2" spans="1:6" x14ac:dyDescent="0.25">
      <c r="A2" s="2" t="s">
        <v>12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x14ac:dyDescent="0.25">
      <c r="A4" s="45"/>
      <c r="B4" s="46"/>
      <c r="C4" s="121" t="s">
        <v>101</v>
      </c>
      <c r="D4" s="121"/>
      <c r="E4" s="122"/>
      <c r="F4" s="2"/>
    </row>
    <row r="5" spans="1:6" ht="68.25" customHeight="1" x14ac:dyDescent="0.25">
      <c r="A5" s="57"/>
      <c r="B5" s="58"/>
      <c r="C5" s="3" t="s">
        <v>110</v>
      </c>
      <c r="D5" s="3" t="s">
        <v>111</v>
      </c>
      <c r="E5" s="4" t="s">
        <v>112</v>
      </c>
      <c r="F5" s="2"/>
    </row>
    <row r="6" spans="1:6" x14ac:dyDescent="0.25">
      <c r="A6" s="115" t="s">
        <v>2</v>
      </c>
      <c r="B6" s="118" t="s">
        <v>134</v>
      </c>
      <c r="C6" s="7">
        <v>3.7949581146239999</v>
      </c>
      <c r="D6" s="7">
        <v>3.4351840019225999</v>
      </c>
      <c r="E6" s="8">
        <v>7.4393420219420996</v>
      </c>
      <c r="F6" s="2"/>
    </row>
    <row r="7" spans="1:6" x14ac:dyDescent="0.25">
      <c r="A7" s="116" t="s">
        <v>3</v>
      </c>
      <c r="B7" s="117" t="s">
        <v>135</v>
      </c>
      <c r="C7" s="7">
        <v>0.95011252164840998</v>
      </c>
      <c r="D7" s="7">
        <v>2.5474669933318999</v>
      </c>
      <c r="E7" s="8">
        <v>3.8290517330170002</v>
      </c>
      <c r="F7" s="2"/>
    </row>
    <row r="8" spans="1:6" x14ac:dyDescent="0.25">
      <c r="A8" s="116" t="s">
        <v>4</v>
      </c>
      <c r="B8" s="117" t="s">
        <v>136</v>
      </c>
      <c r="C8" s="7">
        <v>1.2213275432587001</v>
      </c>
      <c r="D8" s="7">
        <v>1.7043637037277</v>
      </c>
      <c r="E8" s="8">
        <v>3.2691116333007999</v>
      </c>
      <c r="F8" s="2"/>
    </row>
    <row r="9" spans="1:6" x14ac:dyDescent="0.25">
      <c r="A9" s="116" t="s">
        <v>5</v>
      </c>
      <c r="B9" s="117" t="s">
        <v>137</v>
      </c>
      <c r="C9" s="7">
        <v>2.5270738601685001</v>
      </c>
      <c r="D9" s="7">
        <v>2.9904284477234002</v>
      </c>
      <c r="E9" s="8">
        <v>4.4489965438843004</v>
      </c>
      <c r="F9" s="2"/>
    </row>
    <row r="10" spans="1:6" x14ac:dyDescent="0.25">
      <c r="A10" s="116" t="s">
        <v>6</v>
      </c>
      <c r="B10" s="117" t="s">
        <v>138</v>
      </c>
      <c r="C10" s="7">
        <v>3.7153089046478001</v>
      </c>
      <c r="D10" s="7">
        <v>4.1475634574890003</v>
      </c>
      <c r="E10" s="8">
        <v>2.7850325107574001</v>
      </c>
      <c r="F10" s="2"/>
    </row>
    <row r="11" spans="1:6" x14ac:dyDescent="0.25">
      <c r="A11" s="116" t="s">
        <v>7</v>
      </c>
      <c r="B11" s="117" t="s">
        <v>139</v>
      </c>
      <c r="C11" s="7">
        <v>0.95272207260132002</v>
      </c>
      <c r="D11" s="7">
        <v>2.6847417354583998</v>
      </c>
      <c r="E11" s="8">
        <v>5.5641560554504004</v>
      </c>
      <c r="F11" s="2"/>
    </row>
    <row r="12" spans="1:6" x14ac:dyDescent="0.25">
      <c r="A12" s="116" t="s">
        <v>127</v>
      </c>
      <c r="B12" s="117" t="s">
        <v>140</v>
      </c>
      <c r="C12" s="7">
        <v>3.5520491600036999</v>
      </c>
      <c r="D12" s="7">
        <v>4.8921890258789</v>
      </c>
      <c r="E12" s="8">
        <v>8.1282806396484002</v>
      </c>
      <c r="F12" s="2"/>
    </row>
    <row r="13" spans="1:6" x14ac:dyDescent="0.25">
      <c r="A13" s="116" t="s">
        <v>8</v>
      </c>
      <c r="B13" s="117" t="s">
        <v>141</v>
      </c>
      <c r="C13" s="7">
        <v>6.3199682235718004</v>
      </c>
      <c r="D13" s="7">
        <v>5.7338747978209996</v>
      </c>
      <c r="E13" s="8">
        <v>2.4234156608581001</v>
      </c>
      <c r="F13" s="2"/>
    </row>
    <row r="14" spans="1:6" x14ac:dyDescent="0.25">
      <c r="A14" s="116" t="s">
        <v>206</v>
      </c>
      <c r="B14" s="117"/>
      <c r="C14" s="7">
        <v>2.8802304487479433</v>
      </c>
      <c r="D14" s="7">
        <v>3.6256341636180958</v>
      </c>
      <c r="E14" s="8">
        <v>3.5920733034610692</v>
      </c>
      <c r="F14" s="2"/>
    </row>
    <row r="15" spans="1:6" x14ac:dyDescent="0.25">
      <c r="A15" s="57" t="s">
        <v>203</v>
      </c>
      <c r="B15" s="58"/>
      <c r="C15" s="11">
        <v>2.6257789353529679</v>
      </c>
      <c r="D15" s="11">
        <v>4.7933540083468094</v>
      </c>
      <c r="E15" s="12">
        <v>6.6047013513744224</v>
      </c>
      <c r="F15" s="2"/>
    </row>
    <row r="16" spans="1:6" x14ac:dyDescent="0.25">
      <c r="A16" s="57" t="s">
        <v>198</v>
      </c>
      <c r="B16" s="58" t="s">
        <v>189</v>
      </c>
      <c r="C16" s="11">
        <v>3.5736765861511</v>
      </c>
      <c r="D16" s="11">
        <v>3.6436114311218</v>
      </c>
      <c r="E16" s="12">
        <v>10.630113601685</v>
      </c>
      <c r="F16" s="2"/>
    </row>
    <row r="17" spans="1:10" x14ac:dyDescent="0.25">
      <c r="A17" s="57" t="s">
        <v>168</v>
      </c>
      <c r="B17" s="58" t="s">
        <v>142</v>
      </c>
      <c r="C17" s="11">
        <v>1.9307726621628001</v>
      </c>
      <c r="D17" s="11">
        <v>3.4600913524628001</v>
      </c>
      <c r="E17" s="12">
        <v>1.8380191326141</v>
      </c>
      <c r="F17" s="2"/>
    </row>
    <row r="18" spans="1:10" x14ac:dyDescent="0.25">
      <c r="A18" s="57" t="s">
        <v>199</v>
      </c>
      <c r="B18" s="58" t="s">
        <v>190</v>
      </c>
      <c r="C18" s="11">
        <v>2.7430222034453999</v>
      </c>
      <c r="D18" s="11">
        <v>4.3310875892639</v>
      </c>
      <c r="E18" s="12">
        <v>8.9990377426146999</v>
      </c>
      <c r="F18" s="2"/>
    </row>
    <row r="19" spans="1:10" x14ac:dyDescent="0.25">
      <c r="A19" s="57" t="s">
        <v>13</v>
      </c>
      <c r="B19" s="58" t="s">
        <v>191</v>
      </c>
      <c r="C19" s="11">
        <v>2.4582455158233998</v>
      </c>
      <c r="D19" s="11">
        <v>10.283569335937999</v>
      </c>
      <c r="E19" s="12">
        <v>6.5183792114257999</v>
      </c>
      <c r="F19" s="2"/>
    </row>
    <row r="20" spans="1:10" x14ac:dyDescent="0.25">
      <c r="A20" s="57" t="s">
        <v>172</v>
      </c>
      <c r="B20" s="58" t="s">
        <v>146</v>
      </c>
      <c r="C20" s="11">
        <v>2.1388700008392001</v>
      </c>
      <c r="D20" s="11">
        <v>1.1021447181702</v>
      </c>
      <c r="E20" s="12">
        <v>3.3113241195679</v>
      </c>
      <c r="F20" s="2"/>
    </row>
    <row r="21" spans="1:10" x14ac:dyDescent="0.25">
      <c r="A21" s="57" t="s">
        <v>173</v>
      </c>
      <c r="B21" s="58" t="s">
        <v>147</v>
      </c>
      <c r="C21" s="20" t="s">
        <v>17</v>
      </c>
      <c r="D21" s="11">
        <v>5.1835412979126003</v>
      </c>
      <c r="E21" s="12">
        <v>4.1698732376098997</v>
      </c>
      <c r="F21" s="2"/>
    </row>
    <row r="22" spans="1:10" x14ac:dyDescent="0.25">
      <c r="A22" s="57" t="s">
        <v>174</v>
      </c>
      <c r="B22" s="58" t="s">
        <v>149</v>
      </c>
      <c r="C22" s="11">
        <v>4.1517300605773997</v>
      </c>
      <c r="D22" s="11">
        <v>6.33447265625</v>
      </c>
      <c r="E22" s="12">
        <v>1.3482818603516</v>
      </c>
      <c r="F22" s="2"/>
      <c r="H22" s="34"/>
      <c r="I22" s="69"/>
      <c r="J22" s="69"/>
    </row>
    <row r="23" spans="1:10" x14ac:dyDescent="0.25">
      <c r="A23" s="57" t="s">
        <v>175</v>
      </c>
      <c r="B23" s="58" t="s">
        <v>150</v>
      </c>
      <c r="C23" s="11">
        <v>2.1446833610535001</v>
      </c>
      <c r="D23" s="11">
        <v>4.6963186264037997</v>
      </c>
      <c r="E23" s="12">
        <v>2.6180877685546999</v>
      </c>
      <c r="F23" s="2"/>
    </row>
    <row r="24" spans="1:10" x14ac:dyDescent="0.25">
      <c r="A24" s="57" t="s">
        <v>176</v>
      </c>
      <c r="B24" s="58" t="s">
        <v>151</v>
      </c>
      <c r="C24" s="11">
        <v>0</v>
      </c>
      <c r="D24" s="11">
        <v>3.1730709075928001</v>
      </c>
      <c r="E24" s="12">
        <v>16.436172485351999</v>
      </c>
      <c r="F24" s="2"/>
    </row>
    <row r="25" spans="1:10" x14ac:dyDescent="0.25">
      <c r="A25" s="57" t="s">
        <v>177</v>
      </c>
      <c r="B25" s="58" t="s">
        <v>152</v>
      </c>
      <c r="C25" s="11">
        <v>3.3565437793732</v>
      </c>
      <c r="D25" s="11">
        <v>5.7634510993957999</v>
      </c>
      <c r="E25" s="12">
        <v>3.1411111354828001</v>
      </c>
      <c r="F25" s="2"/>
    </row>
    <row r="26" spans="1:10" x14ac:dyDescent="0.25">
      <c r="A26" s="57" t="s">
        <v>14</v>
      </c>
      <c r="B26" s="58" t="s">
        <v>192</v>
      </c>
      <c r="C26" s="11">
        <v>1.2243946790694999</v>
      </c>
      <c r="D26" s="11">
        <v>6.561411857605</v>
      </c>
      <c r="E26" s="12">
        <v>22.532014846801999</v>
      </c>
      <c r="F26" s="2"/>
    </row>
    <row r="27" spans="1:10" x14ac:dyDescent="0.25">
      <c r="A27" s="57" t="s">
        <v>178</v>
      </c>
      <c r="B27" s="58" t="s">
        <v>153</v>
      </c>
      <c r="C27" s="11">
        <v>4.2704591751098997</v>
      </c>
      <c r="D27" s="11">
        <v>6.911997795105</v>
      </c>
      <c r="E27" s="12">
        <v>1.8395980596542001</v>
      </c>
      <c r="F27" s="2"/>
    </row>
    <row r="28" spans="1:10" x14ac:dyDescent="0.25">
      <c r="A28" s="57" t="s">
        <v>15</v>
      </c>
      <c r="B28" s="58" t="s">
        <v>193</v>
      </c>
      <c r="C28" s="11">
        <v>2.5</v>
      </c>
      <c r="D28" s="11">
        <v>4.0833334922790998</v>
      </c>
      <c r="E28" s="12">
        <v>29.166666030883999</v>
      </c>
      <c r="F28" s="2"/>
    </row>
    <row r="29" spans="1:10" x14ac:dyDescent="0.25">
      <c r="A29" s="57" t="s">
        <v>16</v>
      </c>
      <c r="B29" s="58" t="s">
        <v>194</v>
      </c>
      <c r="C29" s="11">
        <v>0.42708724737166998</v>
      </c>
      <c r="D29" s="11">
        <v>7.3203177452087003</v>
      </c>
      <c r="E29" s="12">
        <v>2.7444927692413001</v>
      </c>
      <c r="F29" s="2"/>
    </row>
    <row r="30" spans="1:10" x14ac:dyDescent="0.25">
      <c r="A30" s="57" t="s">
        <v>181</v>
      </c>
      <c r="B30" s="58" t="s">
        <v>156</v>
      </c>
      <c r="C30" s="20" t="s">
        <v>17</v>
      </c>
      <c r="D30" s="20" t="s">
        <v>17</v>
      </c>
      <c r="E30" s="21" t="s">
        <v>17</v>
      </c>
      <c r="F30" s="2"/>
    </row>
    <row r="31" spans="1:10" x14ac:dyDescent="0.25">
      <c r="A31" s="57" t="s">
        <v>200</v>
      </c>
      <c r="B31" s="58" t="s">
        <v>195</v>
      </c>
      <c r="C31" s="11">
        <v>2.3301987648010001</v>
      </c>
      <c r="D31" s="11">
        <v>12.942895889281999</v>
      </c>
      <c r="E31" s="12">
        <v>17.876459121703999</v>
      </c>
      <c r="F31" s="2"/>
    </row>
    <row r="32" spans="1:10" x14ac:dyDescent="0.25">
      <c r="A32" s="57" t="s">
        <v>201</v>
      </c>
      <c r="B32" s="58" t="s">
        <v>196</v>
      </c>
      <c r="C32" s="11">
        <v>3.3898303508758998</v>
      </c>
      <c r="D32" s="11">
        <v>3.7096257209778001</v>
      </c>
      <c r="E32" s="12">
        <v>13.079627990723001</v>
      </c>
      <c r="F32" s="2"/>
    </row>
    <row r="33" spans="1:6" x14ac:dyDescent="0.25">
      <c r="A33" s="57" t="s">
        <v>182</v>
      </c>
      <c r="B33" s="58" t="s">
        <v>158</v>
      </c>
      <c r="C33" s="11">
        <v>0.84223502874374001</v>
      </c>
      <c r="D33" s="11">
        <v>2.6499590873718</v>
      </c>
      <c r="E33" s="12">
        <v>13.681183815002001</v>
      </c>
      <c r="F33" s="2"/>
    </row>
    <row r="34" spans="1:6" x14ac:dyDescent="0.25">
      <c r="A34" s="57" t="s">
        <v>183</v>
      </c>
      <c r="B34" s="58" t="s">
        <v>159</v>
      </c>
      <c r="C34" s="11">
        <v>1.8452075719833001</v>
      </c>
      <c r="D34" s="11">
        <v>2.1527421474457</v>
      </c>
      <c r="E34" s="12">
        <v>1.4351614713669001</v>
      </c>
      <c r="F34" s="2"/>
    </row>
    <row r="35" spans="1:6" x14ac:dyDescent="0.25">
      <c r="A35" s="57" t="s">
        <v>10</v>
      </c>
      <c r="B35" s="58" t="s">
        <v>160</v>
      </c>
      <c r="C35" s="11">
        <v>3.3962161540985001</v>
      </c>
      <c r="D35" s="11">
        <v>2.6601202487946001</v>
      </c>
      <c r="E35" s="12">
        <v>4.0192003250121999</v>
      </c>
      <c r="F35" s="2"/>
    </row>
    <row r="36" spans="1:6" x14ac:dyDescent="0.25">
      <c r="A36" s="57" t="s">
        <v>133</v>
      </c>
      <c r="B36" s="58" t="s">
        <v>162</v>
      </c>
      <c r="C36" s="11">
        <v>4.1149401664734002</v>
      </c>
      <c r="D36" s="11">
        <v>1.5695652961730999</v>
      </c>
      <c r="E36" s="12">
        <v>2.0541622638702002</v>
      </c>
      <c r="F36" s="2"/>
    </row>
    <row r="37" spans="1:6" x14ac:dyDescent="0.25">
      <c r="A37" s="57" t="s">
        <v>185</v>
      </c>
      <c r="B37" s="58" t="s">
        <v>163</v>
      </c>
      <c r="C37" s="11">
        <v>2.1026527881621999</v>
      </c>
      <c r="D37" s="11">
        <v>2.4683132171631001</v>
      </c>
      <c r="E37" s="12">
        <v>1.6088291406632</v>
      </c>
      <c r="F37" s="2"/>
    </row>
    <row r="38" spans="1:6" x14ac:dyDescent="0.25">
      <c r="A38" s="57" t="s">
        <v>186</v>
      </c>
      <c r="B38" s="58" t="s">
        <v>164</v>
      </c>
      <c r="C38" s="11">
        <v>2.2387824058532999</v>
      </c>
      <c r="D38" s="11">
        <v>2.0741126537322998</v>
      </c>
      <c r="E38" s="12">
        <v>6.5704307556151997</v>
      </c>
      <c r="F38" s="2"/>
    </row>
    <row r="39" spans="1:6" x14ac:dyDescent="0.25">
      <c r="A39" s="57" t="s">
        <v>187</v>
      </c>
      <c r="B39" s="58" t="s">
        <v>165</v>
      </c>
      <c r="C39" s="11">
        <v>2.0912609100342001</v>
      </c>
      <c r="D39" s="11">
        <v>2.6569058895111</v>
      </c>
      <c r="E39" s="12">
        <v>5.2280836105346999</v>
      </c>
      <c r="F39" s="2"/>
    </row>
    <row r="40" spans="1:6" x14ac:dyDescent="0.25">
      <c r="A40" s="57" t="s">
        <v>188</v>
      </c>
      <c r="B40" s="58" t="s">
        <v>166</v>
      </c>
      <c r="C40" s="11">
        <v>2.7234859466553001</v>
      </c>
      <c r="D40" s="11">
        <v>18.247356414795</v>
      </c>
      <c r="E40" s="12">
        <v>13.633450508118001</v>
      </c>
      <c r="F40" s="2"/>
    </row>
    <row r="41" spans="1:6" x14ac:dyDescent="0.25">
      <c r="A41" s="59" t="s">
        <v>202</v>
      </c>
      <c r="B41" s="60" t="s">
        <v>197</v>
      </c>
      <c r="C41" s="15">
        <v>2.2455523014068999</v>
      </c>
      <c r="D41" s="15">
        <v>5.3548331260681001</v>
      </c>
      <c r="E41" s="16">
        <v>8.1499614715575994</v>
      </c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137" t="s">
        <v>211</v>
      </c>
      <c r="B43" s="137"/>
      <c r="C43" s="137"/>
      <c r="D43" s="137"/>
      <c r="E43" s="137"/>
      <c r="F43" s="2"/>
    </row>
    <row r="44" spans="1:6" x14ac:dyDescent="0.25">
      <c r="A44" s="2"/>
      <c r="B44" s="2"/>
      <c r="C44" s="2"/>
      <c r="D44" s="2"/>
      <c r="E44" s="2"/>
      <c r="F44" s="2"/>
    </row>
  </sheetData>
  <mergeCells count="2">
    <mergeCell ref="C4:E4"/>
    <mergeCell ref="A43:E4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25"/>
  <sheetViews>
    <sheetView workbookViewId="0"/>
  </sheetViews>
  <sheetFormatPr baseColWidth="10" defaultRowHeight="15" x14ac:dyDescent="0.25"/>
  <cols>
    <col min="1" max="1" width="31" customWidth="1"/>
    <col min="4" max="7" width="12.7109375" customWidth="1"/>
  </cols>
  <sheetData>
    <row r="1" spans="1:12" x14ac:dyDescent="0.25">
      <c r="A1" s="1" t="s">
        <v>113</v>
      </c>
      <c r="B1" s="2"/>
      <c r="C1" s="2"/>
      <c r="D1" s="2"/>
      <c r="E1" s="2"/>
      <c r="F1" s="2"/>
      <c r="G1" s="2"/>
      <c r="H1" s="2"/>
    </row>
    <row r="2" spans="1:12" x14ac:dyDescent="0.25">
      <c r="A2" s="2" t="s">
        <v>18</v>
      </c>
      <c r="B2" s="2"/>
      <c r="C2" s="2"/>
      <c r="D2" s="2"/>
      <c r="E2" s="2"/>
      <c r="F2" s="2"/>
      <c r="G2" s="2"/>
      <c r="H2" s="2"/>
    </row>
    <row r="3" spans="1:12" x14ac:dyDescent="0.25">
      <c r="A3" s="2"/>
      <c r="B3" s="2"/>
      <c r="C3" s="2"/>
      <c r="D3" s="2"/>
      <c r="E3" s="2"/>
      <c r="F3" s="2"/>
      <c r="G3" s="2"/>
      <c r="H3" s="2"/>
    </row>
    <row r="4" spans="1:12" x14ac:dyDescent="0.25">
      <c r="A4" s="70"/>
      <c r="B4" s="71"/>
      <c r="C4" s="72"/>
      <c r="D4" s="121" t="s">
        <v>31</v>
      </c>
      <c r="E4" s="121"/>
      <c r="F4" s="121"/>
      <c r="G4" s="122"/>
    </row>
    <row r="5" spans="1:12" s="22" customFormat="1" ht="25.5" x14ac:dyDescent="0.2">
      <c r="A5" s="27"/>
      <c r="B5" s="28"/>
      <c r="C5" s="33"/>
      <c r="D5" s="29" t="s">
        <v>30</v>
      </c>
      <c r="E5" s="29" t="s">
        <v>29</v>
      </c>
      <c r="F5" s="29" t="s">
        <v>19</v>
      </c>
      <c r="G5" s="30" t="s">
        <v>20</v>
      </c>
    </row>
    <row r="6" spans="1:12" s="22" customFormat="1" ht="15" customHeight="1" x14ac:dyDescent="0.2">
      <c r="A6" s="25" t="s">
        <v>28</v>
      </c>
      <c r="B6" s="26" t="s">
        <v>27</v>
      </c>
      <c r="C6" s="32" t="s">
        <v>24</v>
      </c>
      <c r="D6" s="93">
        <v>64.670658682634723</v>
      </c>
      <c r="E6" s="94">
        <v>18.89708954184654</v>
      </c>
      <c r="F6" s="94">
        <v>5.3892215568862278</v>
      </c>
      <c r="G6" s="95">
        <v>11.043030218632502</v>
      </c>
      <c r="I6" s="65"/>
      <c r="J6" s="65"/>
      <c r="K6" s="65"/>
      <c r="L6" s="65"/>
    </row>
    <row r="7" spans="1:12" s="22" customFormat="1" ht="15" customHeight="1" x14ac:dyDescent="0.2">
      <c r="A7" s="25"/>
      <c r="B7" s="26"/>
      <c r="C7" s="32" t="s">
        <v>23</v>
      </c>
      <c r="D7" s="96">
        <v>71.038665655799846</v>
      </c>
      <c r="E7" s="97">
        <v>15.001895375284308</v>
      </c>
      <c r="F7" s="97">
        <v>4.3214556482183477</v>
      </c>
      <c r="G7" s="98">
        <v>9.6379833206974972</v>
      </c>
      <c r="I7" s="65"/>
      <c r="J7" s="65"/>
      <c r="K7" s="65"/>
      <c r="L7" s="65"/>
    </row>
    <row r="8" spans="1:12" s="22" customFormat="1" ht="15" customHeight="1" x14ac:dyDescent="0.2">
      <c r="A8" s="25"/>
      <c r="B8" s="26" t="s">
        <v>26</v>
      </c>
      <c r="C8" s="32" t="s">
        <v>24</v>
      </c>
      <c r="D8" s="96">
        <v>63.411120714491496</v>
      </c>
      <c r="E8" s="97">
        <v>14.116969173148949</v>
      </c>
      <c r="F8" s="97">
        <v>5.3586862575626624</v>
      </c>
      <c r="G8" s="98">
        <v>17.113223854796889</v>
      </c>
      <c r="I8" s="65"/>
      <c r="J8" s="65"/>
      <c r="K8" s="65"/>
      <c r="L8" s="65"/>
    </row>
    <row r="9" spans="1:12" s="22" customFormat="1" ht="15" customHeight="1" x14ac:dyDescent="0.2">
      <c r="A9" s="25"/>
      <c r="B9" s="26"/>
      <c r="C9" s="32" t="s">
        <v>23</v>
      </c>
      <c r="D9" s="96">
        <v>61.736425339366519</v>
      </c>
      <c r="E9" s="97">
        <v>11.70814479638009</v>
      </c>
      <c r="F9" s="97">
        <v>5.3733031674208149</v>
      </c>
      <c r="G9" s="98">
        <v>21.182126696832579</v>
      </c>
      <c r="I9" s="65"/>
      <c r="J9" s="65"/>
      <c r="K9" s="65"/>
      <c r="L9" s="65"/>
    </row>
    <row r="10" spans="1:12" s="22" customFormat="1" ht="15" customHeight="1" x14ac:dyDescent="0.2">
      <c r="A10" s="25"/>
      <c r="B10" s="26" t="s">
        <v>25</v>
      </c>
      <c r="C10" s="32" t="s">
        <v>24</v>
      </c>
      <c r="D10" s="96">
        <v>68.079368137160472</v>
      </c>
      <c r="E10" s="97">
        <v>16.124060874590636</v>
      </c>
      <c r="F10" s="97">
        <v>5.4710075130032756</v>
      </c>
      <c r="G10" s="98">
        <v>10.325563475245618</v>
      </c>
      <c r="I10" s="65"/>
      <c r="J10" s="65"/>
      <c r="K10" s="65"/>
      <c r="L10" s="65"/>
    </row>
    <row r="11" spans="1:12" s="22" customFormat="1" ht="15" customHeight="1" x14ac:dyDescent="0.2">
      <c r="A11" s="25"/>
      <c r="B11" s="26"/>
      <c r="C11" s="32" t="s">
        <v>23</v>
      </c>
      <c r="D11" s="96">
        <v>76.612903225806448</v>
      </c>
      <c r="E11" s="97">
        <v>9.0889276373147343</v>
      </c>
      <c r="F11" s="97">
        <v>5.0348735832606799</v>
      </c>
      <c r="G11" s="98">
        <v>9.2632955536181338</v>
      </c>
      <c r="I11" s="65"/>
      <c r="J11" s="65"/>
      <c r="K11" s="65"/>
      <c r="L11" s="65"/>
    </row>
    <row r="12" spans="1:12" s="22" customFormat="1" ht="15" customHeight="1" x14ac:dyDescent="0.2">
      <c r="A12" s="25"/>
      <c r="B12" s="26" t="s">
        <v>22</v>
      </c>
      <c r="C12" s="32" t="s">
        <v>24</v>
      </c>
      <c r="D12" s="96">
        <v>22.299651567944252</v>
      </c>
      <c r="E12" s="97">
        <v>34.971575279662574</v>
      </c>
      <c r="F12" s="97">
        <v>19.053731890702366</v>
      </c>
      <c r="G12" s="98">
        <v>23.675041261690811</v>
      </c>
      <c r="I12" s="65"/>
      <c r="J12" s="65"/>
      <c r="K12" s="65"/>
      <c r="L12" s="65"/>
    </row>
    <row r="13" spans="1:12" s="22" customFormat="1" ht="15" customHeight="1" x14ac:dyDescent="0.2">
      <c r="A13" s="27"/>
      <c r="B13" s="28"/>
      <c r="C13" s="33" t="s">
        <v>23</v>
      </c>
      <c r="D13" s="99">
        <v>18.652309829802014</v>
      </c>
      <c r="E13" s="100">
        <v>38.867662382771798</v>
      </c>
      <c r="F13" s="100">
        <v>21.419474354521245</v>
      </c>
      <c r="G13" s="101">
        <v>21.060553432904943</v>
      </c>
      <c r="I13" s="65"/>
      <c r="J13" s="65"/>
      <c r="K13" s="65"/>
      <c r="L13" s="65"/>
    </row>
    <row r="14" spans="1:12" s="22" customFormat="1" ht="15" customHeight="1" x14ac:dyDescent="0.2">
      <c r="A14" s="23" t="s">
        <v>21</v>
      </c>
      <c r="B14" s="24" t="s">
        <v>27</v>
      </c>
      <c r="C14" s="31" t="s">
        <v>24</v>
      </c>
      <c r="D14" s="93">
        <v>50.203843913803148</v>
      </c>
      <c r="E14" s="94">
        <v>41.940885264997085</v>
      </c>
      <c r="F14" s="94">
        <v>2.0821199767035528</v>
      </c>
      <c r="G14" s="95">
        <v>5.7731508444962145</v>
      </c>
      <c r="I14" s="65"/>
      <c r="J14" s="65"/>
      <c r="K14" s="65"/>
      <c r="L14" s="65"/>
    </row>
    <row r="15" spans="1:12" s="22" customFormat="1" ht="15" customHeight="1" x14ac:dyDescent="0.2">
      <c r="A15" s="25"/>
      <c r="B15" s="26"/>
      <c r="C15" s="32" t="s">
        <v>23</v>
      </c>
      <c r="D15" s="96">
        <v>46.787416587225927</v>
      </c>
      <c r="E15" s="97">
        <v>43.68922783603432</v>
      </c>
      <c r="F15" s="97">
        <v>2.7359389895138224</v>
      </c>
      <c r="G15" s="98">
        <v>6.7874165872259296</v>
      </c>
      <c r="I15" s="65"/>
      <c r="J15" s="65"/>
      <c r="K15" s="65"/>
      <c r="L15" s="65"/>
    </row>
    <row r="16" spans="1:12" s="22" customFormat="1" ht="15" customHeight="1" x14ac:dyDescent="0.2">
      <c r="A16" s="25"/>
      <c r="B16" s="26" t="s">
        <v>26</v>
      </c>
      <c r="C16" s="32" t="s">
        <v>24</v>
      </c>
      <c r="D16" s="96">
        <v>88.483120228129891</v>
      </c>
      <c r="E16" s="97">
        <v>4.0750620918038818</v>
      </c>
      <c r="F16" s="97">
        <v>0.46913807377426181</v>
      </c>
      <c r="G16" s="98">
        <v>6.9726796062919689</v>
      </c>
      <c r="I16" s="65"/>
      <c r="J16" s="65"/>
      <c r="K16" s="65"/>
      <c r="L16" s="65"/>
    </row>
    <row r="17" spans="1:12" s="22" customFormat="1" ht="15" customHeight="1" x14ac:dyDescent="0.2">
      <c r="A17" s="25"/>
      <c r="B17" s="26"/>
      <c r="C17" s="32" t="s">
        <v>23</v>
      </c>
      <c r="D17" s="96">
        <v>81.628119691624207</v>
      </c>
      <c r="E17" s="97">
        <v>5.8669802691754871</v>
      </c>
      <c r="F17" s="97">
        <v>0.78400627205017637</v>
      </c>
      <c r="G17" s="98">
        <v>11.720893767150137</v>
      </c>
      <c r="I17" s="65"/>
      <c r="J17" s="65"/>
      <c r="K17" s="65"/>
      <c r="L17" s="65"/>
    </row>
    <row r="18" spans="1:12" s="22" customFormat="1" ht="15" customHeight="1" x14ac:dyDescent="0.2">
      <c r="A18" s="25"/>
      <c r="B18" s="26" t="s">
        <v>25</v>
      </c>
      <c r="C18" s="32" t="s">
        <v>24</v>
      </c>
      <c r="D18" s="96">
        <v>49.207148250692171</v>
      </c>
      <c r="E18" s="97">
        <v>36.106216964510445</v>
      </c>
      <c r="F18" s="97">
        <v>5.0843191542914674</v>
      </c>
      <c r="G18" s="98">
        <v>9.602315630505915</v>
      </c>
      <c r="I18" s="65"/>
      <c r="J18" s="65"/>
      <c r="K18" s="65"/>
      <c r="L18" s="65"/>
    </row>
    <row r="19" spans="1:12" s="22" customFormat="1" ht="15" customHeight="1" x14ac:dyDescent="0.2">
      <c r="A19" s="25"/>
      <c r="B19" s="26"/>
      <c r="C19" s="32" t="s">
        <v>23</v>
      </c>
      <c r="D19" s="96">
        <v>39.95528035775714</v>
      </c>
      <c r="E19" s="97">
        <v>40.849673202614376</v>
      </c>
      <c r="F19" s="97">
        <v>5.6071551427588577</v>
      </c>
      <c r="G19" s="98">
        <v>13.587891296869625</v>
      </c>
      <c r="I19" s="65"/>
      <c r="J19" s="65"/>
      <c r="K19" s="65"/>
      <c r="L19" s="65"/>
    </row>
    <row r="20" spans="1:12" s="22" customFormat="1" ht="15" customHeight="1" x14ac:dyDescent="0.2">
      <c r="A20" s="25"/>
      <c r="B20" s="26" t="s">
        <v>22</v>
      </c>
      <c r="C20" s="32" t="s">
        <v>24</v>
      </c>
      <c r="D20" s="96">
        <v>4.9585791763513916</v>
      </c>
      <c r="E20" s="97">
        <v>74.772036474164139</v>
      </c>
      <c r="F20" s="97">
        <v>9.8813993682579415</v>
      </c>
      <c r="G20" s="98">
        <v>10.387984981226534</v>
      </c>
      <c r="I20" s="65"/>
      <c r="J20" s="65"/>
      <c r="K20" s="65"/>
      <c r="L20" s="65"/>
    </row>
    <row r="21" spans="1:12" s="22" customFormat="1" ht="15" customHeight="1" x14ac:dyDescent="0.2">
      <c r="A21" s="27"/>
      <c r="B21" s="28"/>
      <c r="C21" s="33" t="s">
        <v>23</v>
      </c>
      <c r="D21" s="99">
        <v>5.2101967799642219</v>
      </c>
      <c r="E21" s="100">
        <v>75.734197972570058</v>
      </c>
      <c r="F21" s="100">
        <v>9.8911747167561117</v>
      </c>
      <c r="G21" s="101">
        <v>9.1644305307096019</v>
      </c>
      <c r="I21" s="65"/>
      <c r="J21" s="65"/>
      <c r="K21" s="65"/>
      <c r="L21" s="65"/>
    </row>
    <row r="22" spans="1:12" ht="15" customHeight="1" x14ac:dyDescent="0.25"/>
    <row r="23" spans="1:12" x14ac:dyDescent="0.25">
      <c r="A23" s="123" t="s">
        <v>207</v>
      </c>
      <c r="B23" s="123"/>
      <c r="C23" s="123"/>
      <c r="D23" s="123"/>
      <c r="E23" s="123"/>
      <c r="F23" s="123"/>
      <c r="G23" s="123"/>
    </row>
    <row r="24" spans="1:12" x14ac:dyDescent="0.25">
      <c r="A24" s="123"/>
      <c r="B24" s="123"/>
      <c r="C24" s="123"/>
      <c r="D24" s="123"/>
      <c r="E24" s="123"/>
      <c r="F24" s="123"/>
      <c r="G24" s="123"/>
    </row>
    <row r="25" spans="1:12" x14ac:dyDescent="0.25">
      <c r="A25" s="2"/>
      <c r="B25" s="2"/>
      <c r="C25" s="2"/>
      <c r="D25" s="2"/>
      <c r="E25" s="2"/>
      <c r="F25" s="2"/>
      <c r="G25" s="2"/>
    </row>
  </sheetData>
  <mergeCells count="2">
    <mergeCell ref="D4:G4"/>
    <mergeCell ref="A23:G24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4"/>
  <sheetViews>
    <sheetView workbookViewId="0"/>
  </sheetViews>
  <sheetFormatPr baseColWidth="10" defaultRowHeight="15" x14ac:dyDescent="0.25"/>
  <cols>
    <col min="1" max="1" width="34.7109375" customWidth="1"/>
  </cols>
  <sheetData>
    <row r="1" spans="1:10" x14ac:dyDescent="0.25">
      <c r="A1" s="1" t="s">
        <v>114</v>
      </c>
      <c r="B1" s="2"/>
      <c r="C1" s="2"/>
      <c r="D1" s="2"/>
      <c r="E1" s="2"/>
      <c r="F1" s="2"/>
      <c r="G1" s="2"/>
    </row>
    <row r="2" spans="1:10" x14ac:dyDescent="0.25">
      <c r="A2" s="2" t="s">
        <v>18</v>
      </c>
      <c r="B2" s="2"/>
      <c r="C2" s="2"/>
      <c r="D2" s="2"/>
      <c r="E2" s="2"/>
      <c r="F2" s="2"/>
      <c r="G2" s="2"/>
    </row>
    <row r="3" spans="1:10" x14ac:dyDescent="0.25">
      <c r="A3" s="2"/>
      <c r="B3" s="2"/>
      <c r="C3" s="2"/>
      <c r="D3" s="2"/>
      <c r="E3" s="2"/>
      <c r="F3" s="2"/>
      <c r="G3" s="2"/>
    </row>
    <row r="4" spans="1:10" x14ac:dyDescent="0.25">
      <c r="A4" s="42"/>
      <c r="B4" s="121" t="s">
        <v>48</v>
      </c>
      <c r="C4" s="121"/>
      <c r="D4" s="121"/>
      <c r="E4" s="122"/>
      <c r="F4" s="2"/>
      <c r="G4" s="2"/>
    </row>
    <row r="5" spans="1:10" x14ac:dyDescent="0.25">
      <c r="A5" s="9"/>
      <c r="B5" s="121" t="s">
        <v>21</v>
      </c>
      <c r="C5" s="122"/>
      <c r="D5" s="124" t="s">
        <v>32</v>
      </c>
      <c r="E5" s="125"/>
      <c r="F5" s="2"/>
      <c r="G5" s="2"/>
    </row>
    <row r="6" spans="1:10" x14ac:dyDescent="0.25">
      <c r="A6" s="13"/>
      <c r="B6" s="73" t="s">
        <v>23</v>
      </c>
      <c r="C6" s="36" t="s">
        <v>24</v>
      </c>
      <c r="D6" s="35" t="s">
        <v>23</v>
      </c>
      <c r="E6" s="36" t="s">
        <v>24</v>
      </c>
      <c r="F6" s="2"/>
      <c r="G6" s="2"/>
    </row>
    <row r="7" spans="1:10" x14ac:dyDescent="0.25">
      <c r="A7" s="39" t="s">
        <v>33</v>
      </c>
      <c r="B7" s="102">
        <v>58.201035741573989</v>
      </c>
      <c r="C7" s="103">
        <v>61.822593691021844</v>
      </c>
      <c r="D7" s="104">
        <v>28.899598393574301</v>
      </c>
      <c r="E7" s="103">
        <v>28.427472818880933</v>
      </c>
      <c r="F7" s="2"/>
      <c r="G7" s="66"/>
      <c r="H7" s="66"/>
      <c r="I7" s="66"/>
      <c r="J7" s="66"/>
    </row>
    <row r="8" spans="1:10" x14ac:dyDescent="0.25">
      <c r="A8" s="38" t="s">
        <v>34</v>
      </c>
      <c r="B8" s="105">
        <v>55.996084189916786</v>
      </c>
      <c r="C8" s="106">
        <v>66.830028959679211</v>
      </c>
      <c r="D8" s="107">
        <v>31.964285714285712</v>
      </c>
      <c r="E8" s="106">
        <v>31.395348837209301</v>
      </c>
      <c r="F8" s="2"/>
      <c r="G8" s="66"/>
      <c r="H8" s="66"/>
      <c r="I8" s="66"/>
      <c r="J8" s="66"/>
    </row>
    <row r="9" spans="1:10" x14ac:dyDescent="0.25">
      <c r="A9" s="38" t="s">
        <v>35</v>
      </c>
      <c r="B9" s="105">
        <v>51.893147502903602</v>
      </c>
      <c r="C9" s="106">
        <v>48.165137614678898</v>
      </c>
      <c r="D9" s="107">
        <v>29.568965517241381</v>
      </c>
      <c r="E9" s="106">
        <v>23.913043478260871</v>
      </c>
      <c r="F9" s="2"/>
      <c r="G9" s="66"/>
      <c r="H9" s="66"/>
      <c r="I9" s="66"/>
      <c r="J9" s="66"/>
    </row>
    <row r="10" spans="1:10" x14ac:dyDescent="0.25">
      <c r="A10" s="38" t="s">
        <v>36</v>
      </c>
      <c r="B10" s="105">
        <v>61.335920177383599</v>
      </c>
      <c r="C10" s="106">
        <v>59.336099585062243</v>
      </c>
      <c r="D10" s="107">
        <v>35.25925925925926</v>
      </c>
      <c r="E10" s="106">
        <v>31.578947368421051</v>
      </c>
      <c r="F10" s="2"/>
      <c r="G10" s="66"/>
      <c r="H10" s="66"/>
      <c r="I10" s="66"/>
      <c r="J10" s="66"/>
    </row>
    <row r="11" spans="1:10" x14ac:dyDescent="0.25">
      <c r="A11" s="38" t="s">
        <v>37</v>
      </c>
      <c r="B11" s="105">
        <v>50</v>
      </c>
      <c r="C11" s="106">
        <v>64.493243243243242</v>
      </c>
      <c r="D11" s="107">
        <v>34.285714285714285</v>
      </c>
      <c r="E11" s="106">
        <v>42.073170731707314</v>
      </c>
      <c r="F11" s="2"/>
      <c r="G11" s="66"/>
      <c r="H11" s="66"/>
      <c r="I11" s="66"/>
      <c r="J11" s="66"/>
    </row>
    <row r="12" spans="1:10" x14ac:dyDescent="0.25">
      <c r="A12" s="38" t="s">
        <v>38</v>
      </c>
      <c r="B12" s="105">
        <v>37.761780104712038</v>
      </c>
      <c r="C12" s="106">
        <v>45.842105263157897</v>
      </c>
      <c r="D12" s="107">
        <v>21.886120996441282</v>
      </c>
      <c r="E12" s="106">
        <v>23.926380368098162</v>
      </c>
      <c r="F12" s="2"/>
      <c r="G12" s="66"/>
      <c r="H12" s="66"/>
      <c r="I12" s="66"/>
      <c r="J12" s="66"/>
    </row>
    <row r="13" spans="1:10" x14ac:dyDescent="0.25">
      <c r="A13" s="38" t="s">
        <v>39</v>
      </c>
      <c r="B13" s="105">
        <v>61.129090255303851</v>
      </c>
      <c r="C13" s="106">
        <v>62.962962962962962</v>
      </c>
      <c r="D13" s="107">
        <v>32.31707317073171</v>
      </c>
      <c r="E13" s="106">
        <v>13.333333333333334</v>
      </c>
      <c r="F13" s="2"/>
      <c r="G13" s="66"/>
      <c r="H13" s="66"/>
      <c r="I13" s="66"/>
      <c r="J13" s="66"/>
    </row>
    <row r="14" spans="1:10" x14ac:dyDescent="0.25">
      <c r="A14" s="38" t="s">
        <v>40</v>
      </c>
      <c r="B14" s="105">
        <v>67.540322580645167</v>
      </c>
      <c r="C14" s="106">
        <v>51.764705882352949</v>
      </c>
      <c r="D14" s="107">
        <v>43.186180422264876</v>
      </c>
      <c r="E14" s="106">
        <v>30</v>
      </c>
      <c r="F14" s="2"/>
      <c r="G14" s="66"/>
      <c r="H14" s="66"/>
      <c r="I14" s="66"/>
      <c r="J14" s="66"/>
    </row>
    <row r="15" spans="1:10" x14ac:dyDescent="0.25">
      <c r="A15" s="38" t="s">
        <v>41</v>
      </c>
      <c r="B15" s="105">
        <v>44.444444444444443</v>
      </c>
      <c r="C15" s="106">
        <v>57.994100294985252</v>
      </c>
      <c r="D15" s="107">
        <v>14.492753623188406</v>
      </c>
      <c r="E15" s="106">
        <v>29.080675422138835</v>
      </c>
      <c r="F15" s="2"/>
      <c r="G15" s="66"/>
      <c r="H15" s="66"/>
      <c r="I15" s="66"/>
      <c r="J15" s="66"/>
    </row>
    <row r="16" spans="1:10" x14ac:dyDescent="0.25">
      <c r="A16" s="41" t="s">
        <v>42</v>
      </c>
      <c r="B16" s="108">
        <v>38.261188554658844</v>
      </c>
      <c r="C16" s="109">
        <v>45.760558907589711</v>
      </c>
      <c r="D16" s="110">
        <v>20.239680426098534</v>
      </c>
      <c r="E16" s="109">
        <v>30.152027027027028</v>
      </c>
      <c r="F16" s="2"/>
      <c r="G16" s="66"/>
      <c r="H16" s="66"/>
      <c r="I16" s="66"/>
      <c r="J16" s="66"/>
    </row>
    <row r="17" spans="1:10" x14ac:dyDescent="0.25">
      <c r="A17" s="39" t="s">
        <v>43</v>
      </c>
      <c r="B17" s="105">
        <v>17.469204927211646</v>
      </c>
      <c r="C17" s="106">
        <v>15.46134663341646</v>
      </c>
      <c r="D17" s="107">
        <v>19.121951219512194</v>
      </c>
      <c r="E17" s="106">
        <v>25.742574257425744</v>
      </c>
      <c r="F17" s="2"/>
      <c r="G17" s="66"/>
      <c r="H17" s="66"/>
      <c r="I17" s="66"/>
      <c r="J17" s="66"/>
    </row>
    <row r="18" spans="1:10" x14ac:dyDescent="0.25">
      <c r="A18" s="37" t="s">
        <v>44</v>
      </c>
      <c r="B18" s="102">
        <v>42.556151858477442</v>
      </c>
      <c r="C18" s="103">
        <v>50.844309354947647</v>
      </c>
      <c r="D18" s="104">
        <v>34.599910594546266</v>
      </c>
      <c r="E18" s="103">
        <v>29.43654555028963</v>
      </c>
      <c r="F18" s="2"/>
      <c r="G18" s="66"/>
      <c r="H18" s="66"/>
      <c r="I18" s="66"/>
      <c r="J18" s="66"/>
    </row>
    <row r="19" spans="1:10" x14ac:dyDescent="0.25">
      <c r="A19" s="38" t="s">
        <v>45</v>
      </c>
      <c r="B19" s="105">
        <v>45.740640260444927</v>
      </c>
      <c r="C19" s="106">
        <v>40.308370044052865</v>
      </c>
      <c r="D19" s="107">
        <v>38.957475994513032</v>
      </c>
      <c r="E19" s="106">
        <v>20.207253886010363</v>
      </c>
      <c r="F19" s="2"/>
      <c r="G19" s="66"/>
      <c r="H19" s="66"/>
      <c r="I19" s="66"/>
      <c r="J19" s="66"/>
    </row>
    <row r="20" spans="1:10" x14ac:dyDescent="0.25">
      <c r="A20" s="38" t="s">
        <v>46</v>
      </c>
      <c r="B20" s="105">
        <v>32.958380202474693</v>
      </c>
      <c r="C20" s="106">
        <v>50.353356890459366</v>
      </c>
      <c r="D20" s="107">
        <v>27.074235807860266</v>
      </c>
      <c r="E20" s="106">
        <v>34.144144144144143</v>
      </c>
      <c r="F20" s="2"/>
      <c r="G20" s="66"/>
      <c r="H20" s="66"/>
      <c r="I20" s="66"/>
      <c r="J20" s="66"/>
    </row>
    <row r="21" spans="1:10" x14ac:dyDescent="0.25">
      <c r="A21" s="40" t="s">
        <v>47</v>
      </c>
      <c r="B21" s="111">
        <v>26.771653543307089</v>
      </c>
      <c r="C21" s="112">
        <v>43.420173680694724</v>
      </c>
      <c r="D21" s="113">
        <v>20.930232558139537</v>
      </c>
      <c r="E21" s="112">
        <v>19.915254237288135</v>
      </c>
      <c r="F21" s="2"/>
      <c r="G21" s="66"/>
      <c r="H21" s="66"/>
      <c r="I21" s="66"/>
      <c r="J21" s="66"/>
    </row>
    <row r="22" spans="1:10" x14ac:dyDescent="0.25">
      <c r="A22" s="2"/>
      <c r="B22" s="2"/>
      <c r="C22" s="2"/>
      <c r="D22" s="2"/>
      <c r="E22" s="2"/>
      <c r="F22" s="2"/>
      <c r="G22" s="2"/>
    </row>
    <row r="23" spans="1:10" x14ac:dyDescent="0.25">
      <c r="A23" s="2" t="s">
        <v>49</v>
      </c>
      <c r="B23" s="2"/>
      <c r="C23" s="2"/>
      <c r="D23" s="2"/>
      <c r="E23" s="2"/>
      <c r="F23" s="2"/>
    </row>
    <row r="24" spans="1:10" x14ac:dyDescent="0.25">
      <c r="A24" s="2" t="s">
        <v>50</v>
      </c>
      <c r="B24" s="2"/>
      <c r="C24" s="2"/>
      <c r="D24" s="2"/>
      <c r="E24" s="2"/>
      <c r="F24" s="2"/>
    </row>
  </sheetData>
  <mergeCells count="3">
    <mergeCell ref="B5:C5"/>
    <mergeCell ref="D5:E5"/>
    <mergeCell ref="B4:E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7"/>
  <sheetViews>
    <sheetView workbookViewId="0"/>
  </sheetViews>
  <sheetFormatPr baseColWidth="10" defaultRowHeight="15" x14ac:dyDescent="0.25"/>
  <cols>
    <col min="1" max="1" width="34.85546875" customWidth="1"/>
  </cols>
  <sheetData>
    <row r="1" spans="1:10" x14ac:dyDescent="0.25">
      <c r="A1" s="1" t="s">
        <v>115</v>
      </c>
      <c r="B1" s="2"/>
      <c r="C1" s="2"/>
      <c r="D1" s="2"/>
      <c r="E1" s="2"/>
      <c r="F1" s="2"/>
    </row>
    <row r="2" spans="1:10" x14ac:dyDescent="0.25">
      <c r="A2" s="2" t="s">
        <v>18</v>
      </c>
      <c r="B2" s="2"/>
      <c r="C2" s="2"/>
      <c r="D2" s="2"/>
      <c r="E2" s="2"/>
      <c r="F2" s="2"/>
    </row>
    <row r="3" spans="1:10" x14ac:dyDescent="0.25">
      <c r="B3" s="34"/>
      <c r="C3" s="34"/>
      <c r="D3" s="34"/>
      <c r="E3" s="34"/>
      <c r="F3" s="34"/>
    </row>
    <row r="4" spans="1:10" x14ac:dyDescent="0.25">
      <c r="A4" s="42"/>
      <c r="B4" s="130" t="s">
        <v>51</v>
      </c>
      <c r="C4" s="130"/>
      <c r="D4" s="130"/>
      <c r="E4" s="131"/>
      <c r="F4" s="2"/>
    </row>
    <row r="5" spans="1:10" x14ac:dyDescent="0.25">
      <c r="A5" s="9"/>
      <c r="B5" s="126" t="s">
        <v>21</v>
      </c>
      <c r="C5" s="127"/>
      <c r="D5" s="128" t="s">
        <v>32</v>
      </c>
      <c r="E5" s="129"/>
      <c r="F5" s="2"/>
    </row>
    <row r="6" spans="1:10" x14ac:dyDescent="0.25">
      <c r="A6" s="51"/>
      <c r="B6" s="74" t="s">
        <v>23</v>
      </c>
      <c r="C6" s="50" t="s">
        <v>24</v>
      </c>
      <c r="D6" s="44" t="s">
        <v>23</v>
      </c>
      <c r="E6" s="50" t="s">
        <v>24</v>
      </c>
      <c r="F6" s="34"/>
    </row>
    <row r="7" spans="1:10" x14ac:dyDescent="0.25">
      <c r="A7" s="44" t="s">
        <v>33</v>
      </c>
      <c r="B7" s="102">
        <v>11.267145656433703</v>
      </c>
      <c r="C7" s="103">
        <v>11.423816008473294</v>
      </c>
      <c r="D7" s="102">
        <v>33.582408198121264</v>
      </c>
      <c r="E7" s="103">
        <v>32.919488337095558</v>
      </c>
      <c r="F7" s="34"/>
      <c r="G7" s="67"/>
      <c r="H7" s="67"/>
      <c r="I7" s="67"/>
      <c r="J7" s="67"/>
    </row>
    <row r="8" spans="1:10" x14ac:dyDescent="0.25">
      <c r="A8" s="47" t="s">
        <v>34</v>
      </c>
      <c r="B8" s="105">
        <v>15.6078860898138</v>
      </c>
      <c r="C8" s="106">
        <v>10.827067669172932</v>
      </c>
      <c r="D8" s="105">
        <v>31.132075471698112</v>
      </c>
      <c r="E8" s="106">
        <v>33.162393162393158</v>
      </c>
      <c r="F8" s="34"/>
      <c r="G8" s="67"/>
      <c r="H8" s="67"/>
      <c r="I8" s="67"/>
      <c r="J8" s="67"/>
    </row>
    <row r="9" spans="1:10" x14ac:dyDescent="0.25">
      <c r="A9" s="47" t="s">
        <v>35</v>
      </c>
      <c r="B9" s="105">
        <v>18.304033092037226</v>
      </c>
      <c r="C9" s="106">
        <v>24.324324324324326</v>
      </c>
      <c r="D9" s="105">
        <v>34.478935698447891</v>
      </c>
      <c r="E9" s="106">
        <v>40</v>
      </c>
      <c r="F9" s="34"/>
      <c r="G9" s="67"/>
      <c r="H9" s="67"/>
      <c r="I9" s="67"/>
      <c r="J9" s="67"/>
    </row>
    <row r="10" spans="1:10" x14ac:dyDescent="0.25">
      <c r="A10" s="47" t="s">
        <v>36</v>
      </c>
      <c r="B10" s="105">
        <v>8.2109679352712011</v>
      </c>
      <c r="C10" s="106">
        <v>11.87214611872146</v>
      </c>
      <c r="D10" s="105">
        <v>30.0187617260788</v>
      </c>
      <c r="E10" s="106">
        <v>20.689655172413794</v>
      </c>
      <c r="F10" s="34"/>
      <c r="G10" s="67"/>
      <c r="H10" s="67"/>
      <c r="I10" s="67"/>
      <c r="J10" s="67"/>
    </row>
    <row r="11" spans="1:10" x14ac:dyDescent="0.25">
      <c r="A11" s="47" t="s">
        <v>37</v>
      </c>
      <c r="B11" s="105">
        <v>21.134020618556701</v>
      </c>
      <c r="C11" s="106">
        <v>11.810440577563865</v>
      </c>
      <c r="D11" s="105">
        <v>41.666666666666671</v>
      </c>
      <c r="E11" s="106">
        <v>23.970037453183522</v>
      </c>
      <c r="F11" s="34"/>
      <c r="G11" s="67"/>
      <c r="H11" s="67"/>
      <c r="I11" s="67"/>
      <c r="J11" s="67"/>
    </row>
    <row r="12" spans="1:10" x14ac:dyDescent="0.25">
      <c r="A12" s="47" t="s">
        <v>38</v>
      </c>
      <c r="B12" s="105">
        <v>17.267843438219494</v>
      </c>
      <c r="C12" s="106">
        <v>14.198286413708692</v>
      </c>
      <c r="D12" s="105">
        <v>33.253588516746412</v>
      </c>
      <c r="E12" s="106">
        <v>30.747126436781606</v>
      </c>
      <c r="F12" s="34"/>
      <c r="G12" s="67"/>
      <c r="H12" s="67"/>
      <c r="I12" s="67"/>
      <c r="J12" s="67"/>
    </row>
    <row r="13" spans="1:10" x14ac:dyDescent="0.25">
      <c r="A13" s="47" t="s">
        <v>39</v>
      </c>
      <c r="B13" s="105">
        <v>6.3993831919814959</v>
      </c>
      <c r="C13" s="106">
        <v>13.461538461538462</v>
      </c>
      <c r="D13" s="105">
        <v>30.025445292620866</v>
      </c>
      <c r="E13" s="106">
        <v>41.666666666666671</v>
      </c>
      <c r="F13" s="34"/>
      <c r="G13" s="67"/>
      <c r="H13" s="67"/>
      <c r="I13" s="67"/>
      <c r="J13" s="67"/>
    </row>
    <row r="14" spans="1:10" x14ac:dyDescent="0.25">
      <c r="A14" s="47" t="s">
        <v>40</v>
      </c>
      <c r="B14" s="105">
        <v>6.0632308358596791</v>
      </c>
      <c r="C14" s="106">
        <v>13.157894736842104</v>
      </c>
      <c r="D14" s="105">
        <v>25.542168674698797</v>
      </c>
      <c r="E14" s="106">
        <v>42.857142857142854</v>
      </c>
      <c r="F14" s="34"/>
      <c r="G14" s="67"/>
      <c r="H14" s="67"/>
      <c r="I14" s="67"/>
      <c r="J14" s="67"/>
    </row>
    <row r="15" spans="1:10" x14ac:dyDescent="0.25">
      <c r="A15" s="48" t="s">
        <v>41</v>
      </c>
      <c r="B15" s="111">
        <v>15.384615384615385</v>
      </c>
      <c r="C15" s="112">
        <v>11.725516322451698</v>
      </c>
      <c r="D15" s="111">
        <v>48.936170212765958</v>
      </c>
      <c r="E15" s="112">
        <v>21.588089330024815</v>
      </c>
      <c r="F15" s="34"/>
      <c r="G15" s="67"/>
      <c r="H15" s="67"/>
      <c r="I15" s="67"/>
      <c r="J15" s="67"/>
    </row>
    <row r="16" spans="1:10" x14ac:dyDescent="0.25">
      <c r="A16" s="34" t="s">
        <v>42</v>
      </c>
      <c r="B16" s="105">
        <v>11.655011655011654</v>
      </c>
      <c r="C16" s="106">
        <v>11.277906081601232</v>
      </c>
      <c r="D16" s="105">
        <v>29.361702127659573</v>
      </c>
      <c r="E16" s="106">
        <v>16.987951807228914</v>
      </c>
      <c r="F16" s="34"/>
      <c r="G16" s="67"/>
      <c r="H16" s="67"/>
      <c r="I16" s="67"/>
      <c r="J16" s="67"/>
    </row>
    <row r="17" spans="1:10" x14ac:dyDescent="0.25">
      <c r="A17" s="49" t="s">
        <v>43</v>
      </c>
      <c r="B17" s="108">
        <v>9.6256684491978604</v>
      </c>
      <c r="C17" s="109">
        <v>7.7464788732394361</v>
      </c>
      <c r="D17" s="108">
        <v>24.843423799582464</v>
      </c>
      <c r="E17" s="109">
        <v>23.486238532110093</v>
      </c>
      <c r="F17" s="34"/>
      <c r="G17" s="67"/>
      <c r="H17" s="67"/>
      <c r="I17" s="67"/>
      <c r="J17" s="67"/>
    </row>
    <row r="18" spans="1:10" x14ac:dyDescent="0.25">
      <c r="A18" s="43" t="s">
        <v>44</v>
      </c>
      <c r="B18" s="102">
        <v>5.5630026809651474</v>
      </c>
      <c r="C18" s="103">
        <v>4.4175948650179349</v>
      </c>
      <c r="D18" s="102">
        <v>18.75</v>
      </c>
      <c r="E18" s="103">
        <v>17.994100294985252</v>
      </c>
      <c r="F18" s="34"/>
      <c r="G18" s="67"/>
      <c r="H18" s="67"/>
      <c r="I18" s="67"/>
      <c r="J18" s="67"/>
    </row>
    <row r="19" spans="1:10" x14ac:dyDescent="0.25">
      <c r="A19" s="47" t="s">
        <v>45</v>
      </c>
      <c r="B19" s="105">
        <v>4.8847087378640772</v>
      </c>
      <c r="C19" s="106">
        <v>7.255244755244755</v>
      </c>
      <c r="D19" s="105">
        <v>14.68978102189781</v>
      </c>
      <c r="E19" s="106">
        <v>14.056224899598394</v>
      </c>
      <c r="F19" s="34"/>
      <c r="G19" s="67"/>
      <c r="H19" s="67"/>
      <c r="I19" s="67"/>
      <c r="J19" s="67"/>
    </row>
    <row r="20" spans="1:10" x14ac:dyDescent="0.25">
      <c r="A20" s="47" t="s">
        <v>46</v>
      </c>
      <c r="B20" s="105">
        <v>7.8005115089514065</v>
      </c>
      <c r="C20" s="106">
        <v>4.3339706819630335</v>
      </c>
      <c r="D20" s="105">
        <v>28.482328482328484</v>
      </c>
      <c r="E20" s="106">
        <v>20.097442143727161</v>
      </c>
      <c r="F20" s="34"/>
      <c r="G20" s="67"/>
      <c r="H20" s="67"/>
      <c r="I20" s="67"/>
      <c r="J20" s="67"/>
    </row>
    <row r="21" spans="1:10" x14ac:dyDescent="0.25">
      <c r="A21" s="48" t="s">
        <v>47</v>
      </c>
      <c r="B21" s="111">
        <v>16.50485436893204</v>
      </c>
      <c r="C21" s="112">
        <v>4.341317365269461</v>
      </c>
      <c r="D21" s="111">
        <v>13.636363636363635</v>
      </c>
      <c r="E21" s="112">
        <v>17.177914110429448</v>
      </c>
      <c r="F21" s="34"/>
      <c r="G21" s="67"/>
      <c r="H21" s="67"/>
      <c r="I21" s="67"/>
      <c r="J21" s="67"/>
    </row>
    <row r="22" spans="1:10" x14ac:dyDescent="0.25">
      <c r="A22" s="34"/>
      <c r="B22" s="34"/>
      <c r="C22" s="34"/>
      <c r="D22" s="34"/>
      <c r="E22" s="34"/>
      <c r="F22" s="34"/>
    </row>
    <row r="23" spans="1:10" x14ac:dyDescent="0.25">
      <c r="A23" s="2" t="s">
        <v>102</v>
      </c>
      <c r="B23" s="2"/>
      <c r="C23" s="2"/>
      <c r="D23" s="2"/>
      <c r="E23" s="2"/>
      <c r="F23" s="2"/>
    </row>
    <row r="24" spans="1:10" x14ac:dyDescent="0.25">
      <c r="A24" s="2" t="s">
        <v>52</v>
      </c>
      <c r="B24" s="2"/>
      <c r="C24" s="2"/>
      <c r="D24" s="2"/>
      <c r="E24" s="2"/>
      <c r="F24" s="2"/>
    </row>
    <row r="25" spans="1:10" x14ac:dyDescent="0.25">
      <c r="A25" s="2" t="s">
        <v>53</v>
      </c>
    </row>
    <row r="26" spans="1:10" x14ac:dyDescent="0.25">
      <c r="A26" s="2" t="s">
        <v>54</v>
      </c>
    </row>
    <row r="27" spans="1:10" x14ac:dyDescent="0.25">
      <c r="A27" s="2" t="s">
        <v>55</v>
      </c>
    </row>
  </sheetData>
  <mergeCells count="3">
    <mergeCell ref="B5:C5"/>
    <mergeCell ref="D5:E5"/>
    <mergeCell ref="B4:E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6"/>
  <sheetViews>
    <sheetView workbookViewId="0"/>
  </sheetViews>
  <sheetFormatPr baseColWidth="10" defaultRowHeight="15" x14ac:dyDescent="0.25"/>
  <cols>
    <col min="1" max="1" width="35.5703125" customWidth="1"/>
  </cols>
  <sheetData>
    <row r="1" spans="1:10" x14ac:dyDescent="0.25">
      <c r="A1" s="1" t="s">
        <v>100</v>
      </c>
      <c r="B1" s="2"/>
      <c r="C1" s="2"/>
      <c r="D1" s="2"/>
      <c r="E1" s="2"/>
      <c r="F1" s="2"/>
      <c r="G1" s="2"/>
    </row>
    <row r="2" spans="1:10" x14ac:dyDescent="0.25">
      <c r="A2" s="2" t="s">
        <v>18</v>
      </c>
      <c r="B2" s="2"/>
      <c r="C2" s="2"/>
      <c r="D2" s="2"/>
      <c r="E2" s="2"/>
      <c r="F2" s="2"/>
      <c r="G2" s="2"/>
    </row>
    <row r="3" spans="1:10" x14ac:dyDescent="0.25">
      <c r="A3" s="2"/>
      <c r="B3" s="2"/>
      <c r="C3" s="2"/>
      <c r="D3" s="2"/>
      <c r="E3" s="2"/>
      <c r="F3" s="2"/>
      <c r="G3" s="2"/>
    </row>
    <row r="4" spans="1:10" x14ac:dyDescent="0.25">
      <c r="A4" s="76"/>
      <c r="B4" s="121" t="s">
        <v>56</v>
      </c>
      <c r="C4" s="121"/>
      <c r="D4" s="121"/>
      <c r="E4" s="122"/>
      <c r="F4" s="2"/>
      <c r="G4" s="2"/>
    </row>
    <row r="5" spans="1:10" x14ac:dyDescent="0.25">
      <c r="A5" s="9"/>
      <c r="B5" s="121" t="s">
        <v>21</v>
      </c>
      <c r="C5" s="122"/>
      <c r="D5" s="124" t="s">
        <v>32</v>
      </c>
      <c r="E5" s="125"/>
      <c r="F5" s="2"/>
      <c r="G5" s="2"/>
    </row>
    <row r="6" spans="1:10" x14ac:dyDescent="0.25">
      <c r="A6" s="13"/>
      <c r="B6" s="75" t="s">
        <v>23</v>
      </c>
      <c r="C6" s="46" t="s">
        <v>24</v>
      </c>
      <c r="D6" s="45" t="s">
        <v>23</v>
      </c>
      <c r="E6" s="46" t="s">
        <v>24</v>
      </c>
      <c r="F6" s="2"/>
      <c r="G6" s="2"/>
    </row>
    <row r="7" spans="1:10" x14ac:dyDescent="0.25">
      <c r="A7" s="44" t="s">
        <v>33</v>
      </c>
      <c r="B7" s="102">
        <v>80.105938204418067</v>
      </c>
      <c r="C7" s="103">
        <v>79.080116805292221</v>
      </c>
      <c r="D7" s="104">
        <v>50.530942480058883</v>
      </c>
      <c r="E7" s="103">
        <v>47.616427976825079</v>
      </c>
      <c r="F7" s="2"/>
      <c r="G7" s="66"/>
      <c r="H7" s="66"/>
      <c r="I7" s="66"/>
      <c r="J7" s="66"/>
    </row>
    <row r="8" spans="1:10" x14ac:dyDescent="0.25">
      <c r="A8" s="47" t="s">
        <v>34</v>
      </c>
      <c r="B8" s="105">
        <v>73.118524513718782</v>
      </c>
      <c r="C8" s="106">
        <v>79.016241661578889</v>
      </c>
      <c r="D8" s="107">
        <v>50.126593415187301</v>
      </c>
      <c r="E8" s="106">
        <v>46.289365818885408</v>
      </c>
      <c r="F8" s="2"/>
      <c r="G8" s="66"/>
      <c r="H8" s="66"/>
      <c r="I8" s="66"/>
      <c r="J8" s="66"/>
    </row>
    <row r="9" spans="1:10" x14ac:dyDescent="0.25">
      <c r="A9" s="47" t="s">
        <v>35</v>
      </c>
      <c r="B9" s="105">
        <v>76.011383005980775</v>
      </c>
      <c r="C9" s="106">
        <v>66.492974900493451</v>
      </c>
      <c r="D9" s="107">
        <v>52.547120610355556</v>
      </c>
      <c r="E9" s="106">
        <v>42.119355030641991</v>
      </c>
      <c r="F9" s="2"/>
      <c r="G9" s="66"/>
      <c r="H9" s="66"/>
      <c r="I9" s="66"/>
      <c r="J9" s="66"/>
    </row>
    <row r="10" spans="1:10" x14ac:dyDescent="0.25">
      <c r="A10" s="47" t="s">
        <v>36</v>
      </c>
      <c r="B10" s="105">
        <v>82.972679187346728</v>
      </c>
      <c r="C10" s="106">
        <v>79.390387934950496</v>
      </c>
      <c r="D10" s="107">
        <v>56.222479909827364</v>
      </c>
      <c r="E10" s="106">
        <v>49.575050417747043</v>
      </c>
      <c r="F10" s="2"/>
      <c r="G10" s="66"/>
      <c r="H10" s="66"/>
      <c r="I10" s="66"/>
      <c r="J10" s="66"/>
    </row>
    <row r="11" spans="1:10" x14ac:dyDescent="0.25">
      <c r="A11" s="47" t="s">
        <v>37</v>
      </c>
      <c r="B11" s="105">
        <v>71.660977711688261</v>
      </c>
      <c r="C11" s="106">
        <v>81.201206201206205</v>
      </c>
      <c r="D11" s="107">
        <v>45.758468719847706</v>
      </c>
      <c r="E11" s="106">
        <v>62.18446723466041</v>
      </c>
      <c r="F11" s="2"/>
      <c r="G11" s="66"/>
      <c r="H11" s="66"/>
      <c r="I11" s="66"/>
      <c r="J11" s="66"/>
    </row>
    <row r="12" spans="1:10" x14ac:dyDescent="0.25">
      <c r="A12" s="47" t="s">
        <v>38</v>
      </c>
      <c r="B12" s="105">
        <v>69.162563164673287</v>
      </c>
      <c r="C12" s="106">
        <v>73.908207925270915</v>
      </c>
      <c r="D12" s="107">
        <v>50.085231977089641</v>
      </c>
      <c r="E12" s="106">
        <v>49.287545193028798</v>
      </c>
      <c r="F12" s="2"/>
      <c r="G12" s="66"/>
      <c r="H12" s="66"/>
      <c r="I12" s="66"/>
      <c r="J12" s="66"/>
    </row>
    <row r="13" spans="1:10" x14ac:dyDescent="0.25">
      <c r="A13" s="47" t="s">
        <v>39</v>
      </c>
      <c r="B13" s="105">
        <v>85.528964503503602</v>
      </c>
      <c r="C13" s="106">
        <v>82.839337285301724</v>
      </c>
      <c r="D13" s="107">
        <v>56.361028173007952</v>
      </c>
      <c r="E13" s="106">
        <v>47.254150702426564</v>
      </c>
      <c r="F13" s="2"/>
      <c r="G13" s="66"/>
      <c r="H13" s="66"/>
      <c r="I13" s="66"/>
      <c r="J13" s="66"/>
    </row>
    <row r="14" spans="1:10" x14ac:dyDescent="0.25">
      <c r="A14" s="47" t="s">
        <v>40</v>
      </c>
      <c r="B14" s="105">
        <v>85.815331233486887</v>
      </c>
      <c r="C14" s="106">
        <v>76.379854447092171</v>
      </c>
      <c r="D14" s="107">
        <v>59.136481326841974</v>
      </c>
      <c r="E14" s="106">
        <v>45.21072796934866</v>
      </c>
      <c r="F14" s="2"/>
      <c r="G14" s="66"/>
      <c r="H14" s="66"/>
      <c r="I14" s="66"/>
      <c r="J14" s="66"/>
    </row>
    <row r="15" spans="1:10" x14ac:dyDescent="0.25">
      <c r="A15" s="48" t="s">
        <v>41</v>
      </c>
      <c r="B15" s="111">
        <v>70.066889632107021</v>
      </c>
      <c r="C15" s="112">
        <v>78.124954584429361</v>
      </c>
      <c r="D15" s="113">
        <v>40.349833412660637</v>
      </c>
      <c r="E15" s="112">
        <v>58.808425852701632</v>
      </c>
      <c r="F15" s="2"/>
      <c r="G15" s="66"/>
      <c r="H15" s="66"/>
      <c r="I15" s="66"/>
      <c r="J15" s="66"/>
    </row>
    <row r="16" spans="1:10" x14ac:dyDescent="0.25">
      <c r="A16" s="49" t="s">
        <v>42</v>
      </c>
      <c r="B16" s="108">
        <v>70.102577913190629</v>
      </c>
      <c r="C16" s="109">
        <v>74.1534114929011</v>
      </c>
      <c r="D16" s="110">
        <v>44.90071149472211</v>
      </c>
      <c r="E16" s="109">
        <v>56.360841068559338</v>
      </c>
      <c r="F16" s="2"/>
      <c r="G16" s="66"/>
      <c r="H16" s="66"/>
      <c r="I16" s="66"/>
      <c r="J16" s="66"/>
    </row>
    <row r="17" spans="1:10" x14ac:dyDescent="0.25">
      <c r="A17" s="49" t="s">
        <v>43</v>
      </c>
      <c r="B17" s="108">
        <v>36.750304402099069</v>
      </c>
      <c r="C17" s="109">
        <v>34.406255869145795</v>
      </c>
      <c r="D17" s="110">
        <v>34.259266677883623</v>
      </c>
      <c r="E17" s="109">
        <v>41.812466124661249</v>
      </c>
      <c r="F17" s="2"/>
      <c r="G17" s="66"/>
      <c r="H17" s="66"/>
      <c r="I17" s="66"/>
      <c r="J17" s="66"/>
    </row>
    <row r="18" spans="1:10" x14ac:dyDescent="0.25">
      <c r="A18" s="44" t="s">
        <v>44</v>
      </c>
      <c r="B18" s="105">
        <v>82.513342868296107</v>
      </c>
      <c r="C18" s="106">
        <v>85.249746063287134</v>
      </c>
      <c r="D18" s="107">
        <v>59.275413029009904</v>
      </c>
      <c r="E18" s="106">
        <v>57.792953579627081</v>
      </c>
      <c r="F18" s="2"/>
      <c r="G18" s="66"/>
      <c r="H18" s="66"/>
      <c r="I18" s="66"/>
      <c r="J18" s="66"/>
    </row>
    <row r="19" spans="1:10" x14ac:dyDescent="0.25">
      <c r="A19" s="47" t="s">
        <v>45</v>
      </c>
      <c r="B19" s="105">
        <v>83.835749179979459</v>
      </c>
      <c r="C19" s="106">
        <v>78.670150076224715</v>
      </c>
      <c r="D19" s="107">
        <v>63.646654226941145</v>
      </c>
      <c r="E19" s="106">
        <v>54.842757486388379</v>
      </c>
      <c r="F19" s="2"/>
      <c r="G19" s="66"/>
      <c r="H19" s="66"/>
      <c r="I19" s="66"/>
      <c r="J19" s="66"/>
    </row>
    <row r="20" spans="1:10" x14ac:dyDescent="0.25">
      <c r="A20" s="47" t="s">
        <v>46</v>
      </c>
      <c r="B20" s="105">
        <v>78.053454517445886</v>
      </c>
      <c r="C20" s="106">
        <v>87.799723828205657</v>
      </c>
      <c r="D20" s="107">
        <v>51.286739079347257</v>
      </c>
      <c r="E20" s="106">
        <v>58.42462849197819</v>
      </c>
      <c r="F20" s="2"/>
      <c r="G20" s="66"/>
      <c r="H20" s="66"/>
      <c r="I20" s="66"/>
      <c r="J20" s="66"/>
    </row>
    <row r="21" spans="1:10" x14ac:dyDescent="0.25">
      <c r="A21" s="48" t="s">
        <v>47</v>
      </c>
      <c r="B21" s="111">
        <v>69.900567262687915</v>
      </c>
      <c r="C21" s="112">
        <v>84.851673397832968</v>
      </c>
      <c r="D21" s="113">
        <v>42.731670061099798</v>
      </c>
      <c r="E21" s="112">
        <v>56.11705212368647</v>
      </c>
      <c r="F21" s="2"/>
      <c r="G21" s="66"/>
      <c r="H21" s="66"/>
      <c r="I21" s="66"/>
      <c r="J21" s="66"/>
    </row>
    <row r="22" spans="1:10" x14ac:dyDescent="0.25">
      <c r="A22" s="2"/>
      <c r="B22" s="2"/>
      <c r="C22" s="2"/>
      <c r="D22" s="2"/>
      <c r="E22" s="2"/>
      <c r="F22" s="2"/>
      <c r="G22" s="2"/>
    </row>
    <row r="23" spans="1:10" x14ac:dyDescent="0.25">
      <c r="A23" s="2" t="s">
        <v>57</v>
      </c>
      <c r="B23" s="2"/>
      <c r="C23" s="2"/>
      <c r="D23" s="2"/>
      <c r="E23" s="2"/>
      <c r="F23" s="2"/>
      <c r="G23" s="2"/>
    </row>
    <row r="24" spans="1:10" x14ac:dyDescent="0.25">
      <c r="A24" s="2" t="s">
        <v>58</v>
      </c>
      <c r="B24" s="2"/>
      <c r="C24" s="2"/>
      <c r="D24" s="2"/>
      <c r="E24" s="2"/>
      <c r="F24" s="2"/>
      <c r="G24" s="2"/>
    </row>
    <row r="25" spans="1:10" x14ac:dyDescent="0.25">
      <c r="A25" s="2" t="s">
        <v>59</v>
      </c>
      <c r="B25" s="2"/>
      <c r="C25" s="2"/>
      <c r="D25" s="2"/>
      <c r="E25" s="2"/>
      <c r="F25" s="2"/>
      <c r="G25" s="2"/>
    </row>
    <row r="26" spans="1:10" x14ac:dyDescent="0.25">
      <c r="A26" s="2" t="s">
        <v>60</v>
      </c>
      <c r="B26" s="2"/>
      <c r="C26" s="2"/>
      <c r="D26" s="2"/>
      <c r="E26" s="2"/>
      <c r="F26" s="2"/>
      <c r="G26" s="2"/>
    </row>
  </sheetData>
  <mergeCells count="3">
    <mergeCell ref="B5:C5"/>
    <mergeCell ref="D5:E5"/>
    <mergeCell ref="B4:E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39"/>
  <sheetViews>
    <sheetView workbookViewId="0"/>
  </sheetViews>
  <sheetFormatPr baseColWidth="10" defaultRowHeight="15" x14ac:dyDescent="0.25"/>
  <cols>
    <col min="1" max="1" width="10.140625" customWidth="1"/>
    <col min="2" max="2" width="86.7109375" bestFit="1" customWidth="1"/>
    <col min="3" max="5" width="8.7109375" customWidth="1"/>
  </cols>
  <sheetData>
    <row r="1" spans="1:6" x14ac:dyDescent="0.25">
      <c r="A1" s="1" t="s">
        <v>61</v>
      </c>
      <c r="B1" s="2"/>
      <c r="C1" s="2"/>
      <c r="D1" s="2"/>
      <c r="E1" s="2"/>
      <c r="F1" s="2"/>
    </row>
    <row r="2" spans="1:6" x14ac:dyDescent="0.25">
      <c r="A2" s="2" t="s">
        <v>62</v>
      </c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27" customHeight="1" x14ac:dyDescent="0.25">
      <c r="A4" s="45"/>
      <c r="B4" s="46"/>
      <c r="C4" s="132" t="s">
        <v>208</v>
      </c>
      <c r="D4" s="133"/>
      <c r="E4" s="134" t="s">
        <v>63</v>
      </c>
      <c r="F4" s="2"/>
    </row>
    <row r="5" spans="1:6" x14ac:dyDescent="0.25">
      <c r="A5" s="59"/>
      <c r="B5" s="60"/>
      <c r="C5" s="59" t="s">
        <v>64</v>
      </c>
      <c r="D5" s="60" t="s">
        <v>65</v>
      </c>
      <c r="E5" s="135"/>
      <c r="F5" s="2"/>
    </row>
    <row r="6" spans="1:6" x14ac:dyDescent="0.25">
      <c r="A6" s="45" t="s">
        <v>104</v>
      </c>
      <c r="B6" s="18" t="s">
        <v>67</v>
      </c>
      <c r="C6" s="54">
        <v>62.011320828782502</v>
      </c>
      <c r="D6" s="56">
        <v>37.988679171216802</v>
      </c>
      <c r="E6" s="56">
        <v>1.20639804382435</v>
      </c>
      <c r="F6" s="2"/>
    </row>
    <row r="7" spans="1:6" x14ac:dyDescent="0.25">
      <c r="A7" s="57"/>
      <c r="B7" s="61" t="s">
        <v>68</v>
      </c>
      <c r="C7" s="10">
        <v>46.665001220512401</v>
      </c>
      <c r="D7" s="12">
        <v>53.334998779486803</v>
      </c>
      <c r="E7" s="12">
        <v>1.2019877495639699</v>
      </c>
      <c r="F7" s="2"/>
    </row>
    <row r="8" spans="1:6" x14ac:dyDescent="0.25">
      <c r="A8" s="57"/>
      <c r="B8" s="61" t="s">
        <v>69</v>
      </c>
      <c r="C8" s="10">
        <v>43.534049191766599</v>
      </c>
      <c r="D8" s="12">
        <v>56.465950808232499</v>
      </c>
      <c r="E8" s="12">
        <v>1.2557051542303099</v>
      </c>
      <c r="F8" s="2"/>
    </row>
    <row r="9" spans="1:6" x14ac:dyDescent="0.25">
      <c r="A9" s="57"/>
      <c r="B9" s="61" t="s">
        <v>70</v>
      </c>
      <c r="C9" s="10">
        <v>71.003886741014895</v>
      </c>
      <c r="D9" s="12">
        <v>28.996113258984199</v>
      </c>
      <c r="E9" s="12">
        <v>0.90542218204244296</v>
      </c>
      <c r="F9" s="2"/>
    </row>
    <row r="10" spans="1:6" x14ac:dyDescent="0.25">
      <c r="A10" s="57"/>
      <c r="B10" s="61" t="s">
        <v>71</v>
      </c>
      <c r="C10" s="10">
        <v>75.703020080305294</v>
      </c>
      <c r="D10" s="12">
        <v>24.296979919693801</v>
      </c>
      <c r="E10" s="12">
        <v>0.74607483383087503</v>
      </c>
      <c r="F10" s="2"/>
    </row>
    <row r="11" spans="1:6" x14ac:dyDescent="0.25">
      <c r="A11" s="57"/>
      <c r="B11" s="61" t="s">
        <v>72</v>
      </c>
      <c r="C11" s="10">
        <v>29.2298156394566</v>
      </c>
      <c r="D11" s="12">
        <v>70.770184360542402</v>
      </c>
      <c r="E11" s="12">
        <v>0.91873010376725694</v>
      </c>
      <c r="F11" s="2"/>
    </row>
    <row r="12" spans="1:6" x14ac:dyDescent="0.25">
      <c r="A12" s="57"/>
      <c r="B12" s="61" t="s">
        <v>73</v>
      </c>
      <c r="C12" s="10">
        <v>30.249836000908701</v>
      </c>
      <c r="D12" s="12">
        <v>69.750163999090304</v>
      </c>
      <c r="E12" s="12">
        <v>0.87856434295445895</v>
      </c>
      <c r="F12" s="2"/>
    </row>
    <row r="13" spans="1:6" x14ac:dyDescent="0.25">
      <c r="A13" s="57"/>
      <c r="B13" s="61" t="s">
        <v>74</v>
      </c>
      <c r="C13" s="10">
        <v>68.272223973456093</v>
      </c>
      <c r="D13" s="12">
        <v>31.7277760265432</v>
      </c>
      <c r="E13" s="12">
        <v>0.97921638678686795</v>
      </c>
      <c r="F13" s="2"/>
    </row>
    <row r="14" spans="1:6" x14ac:dyDescent="0.25">
      <c r="A14" s="59"/>
      <c r="B14" s="68" t="s">
        <v>99</v>
      </c>
      <c r="C14" s="14">
        <v>50.824858569782101</v>
      </c>
      <c r="D14" s="16">
        <v>49.175141430217103</v>
      </c>
      <c r="E14" s="16">
        <v>0.82425311082990005</v>
      </c>
      <c r="F14" s="2"/>
    </row>
    <row r="15" spans="1:6" x14ac:dyDescent="0.25">
      <c r="A15" s="2" t="s">
        <v>116</v>
      </c>
      <c r="B15" s="18" t="s">
        <v>67</v>
      </c>
      <c r="C15" s="10">
        <v>76.209152792782604</v>
      </c>
      <c r="D15" s="12">
        <v>23.790847207217301</v>
      </c>
      <c r="E15" s="62">
        <v>1.97360966365114</v>
      </c>
      <c r="F15" s="2"/>
    </row>
    <row r="16" spans="1:6" x14ac:dyDescent="0.25">
      <c r="A16" s="2"/>
      <c r="B16" s="61" t="s">
        <v>68</v>
      </c>
      <c r="C16" s="10">
        <v>69.707117770415195</v>
      </c>
      <c r="D16" s="12">
        <v>30.292882229584599</v>
      </c>
      <c r="E16" s="63">
        <v>1.8675620308215899</v>
      </c>
      <c r="F16" s="2"/>
    </row>
    <row r="17" spans="1:6" x14ac:dyDescent="0.25">
      <c r="A17" s="2"/>
      <c r="B17" s="61" t="s">
        <v>69</v>
      </c>
      <c r="C17" s="10">
        <v>58.451637161277603</v>
      </c>
      <c r="D17" s="12">
        <v>41.548362838722099</v>
      </c>
      <c r="E17" s="63">
        <v>1.64132777636084</v>
      </c>
      <c r="F17" s="2"/>
    </row>
    <row r="18" spans="1:6" x14ac:dyDescent="0.25">
      <c r="A18" s="2"/>
      <c r="B18" s="61" t="s">
        <v>70</v>
      </c>
      <c r="C18" s="10">
        <v>78.667388844891804</v>
      </c>
      <c r="D18" s="12">
        <v>21.332611155108101</v>
      </c>
      <c r="E18" s="63">
        <v>1.5744434068205799</v>
      </c>
      <c r="F18" s="2"/>
    </row>
    <row r="19" spans="1:6" x14ac:dyDescent="0.25">
      <c r="A19" s="2"/>
      <c r="B19" s="61" t="s">
        <v>71</v>
      </c>
      <c r="C19" s="10">
        <v>78.775654095082402</v>
      </c>
      <c r="D19" s="12">
        <v>21.224345904917399</v>
      </c>
      <c r="E19" s="63">
        <v>1.3580924179973199</v>
      </c>
      <c r="F19" s="2"/>
    </row>
    <row r="20" spans="1:6" x14ac:dyDescent="0.25">
      <c r="A20" s="2"/>
      <c r="B20" s="61" t="s">
        <v>72</v>
      </c>
      <c r="C20" s="10">
        <v>30.204850605132201</v>
      </c>
      <c r="D20" s="12">
        <v>69.795149394867593</v>
      </c>
      <c r="E20" s="63">
        <v>1.7513848491775701</v>
      </c>
      <c r="F20" s="2"/>
    </row>
    <row r="21" spans="1:6" x14ac:dyDescent="0.25">
      <c r="A21" s="2"/>
      <c r="B21" s="61" t="s">
        <v>73</v>
      </c>
      <c r="C21" s="10">
        <v>37.799932170707201</v>
      </c>
      <c r="D21" s="12">
        <v>62.2000678292926</v>
      </c>
      <c r="E21" s="63">
        <v>1.5163845062879</v>
      </c>
      <c r="F21" s="2"/>
    </row>
    <row r="22" spans="1:6" x14ac:dyDescent="0.25">
      <c r="A22" s="2"/>
      <c r="B22" s="61" t="s">
        <v>74</v>
      </c>
      <c r="C22" s="10">
        <v>72.721164062526896</v>
      </c>
      <c r="D22" s="12">
        <v>27.278835937472898</v>
      </c>
      <c r="E22" s="63">
        <v>1.37841297754443</v>
      </c>
      <c r="F22" s="2"/>
    </row>
    <row r="23" spans="1:6" x14ac:dyDescent="0.25">
      <c r="A23" s="2"/>
      <c r="B23" s="68" t="s">
        <v>99</v>
      </c>
      <c r="C23" s="10">
        <v>47.645565930771198</v>
      </c>
      <c r="D23" s="12">
        <v>52.354434069228503</v>
      </c>
      <c r="E23" s="64">
        <v>1.42923578842888</v>
      </c>
      <c r="F23" s="2"/>
    </row>
    <row r="24" spans="1:6" x14ac:dyDescent="0.25">
      <c r="A24" s="45" t="s">
        <v>66</v>
      </c>
      <c r="B24" s="18" t="s">
        <v>67</v>
      </c>
      <c r="C24" s="54">
        <v>54.018797680530803</v>
      </c>
      <c r="D24" s="56">
        <v>45.981202319469297</v>
      </c>
      <c r="E24" s="56">
        <v>1.4933286610455501</v>
      </c>
      <c r="F24" s="2"/>
    </row>
    <row r="25" spans="1:6" x14ac:dyDescent="0.25">
      <c r="A25" s="57"/>
      <c r="B25" s="61" t="s">
        <v>68</v>
      </c>
      <c r="C25" s="10">
        <v>33.902703607121801</v>
      </c>
      <c r="D25" s="12">
        <v>66.097296392878505</v>
      </c>
      <c r="E25" s="12">
        <v>1.3326674141647299</v>
      </c>
      <c r="F25" s="2"/>
    </row>
    <row r="26" spans="1:6" x14ac:dyDescent="0.25">
      <c r="A26" s="57"/>
      <c r="B26" s="61" t="s">
        <v>69</v>
      </c>
      <c r="C26" s="10">
        <v>35.305848691254603</v>
      </c>
      <c r="D26" s="12">
        <v>64.694151308745504</v>
      </c>
      <c r="E26" s="12">
        <v>1.7070049930187801</v>
      </c>
      <c r="F26" s="2"/>
    </row>
    <row r="27" spans="1:6" x14ac:dyDescent="0.25">
      <c r="A27" s="57"/>
      <c r="B27" s="61" t="s">
        <v>70</v>
      </c>
      <c r="C27" s="10">
        <v>67.286999794663103</v>
      </c>
      <c r="D27" s="12">
        <v>32.713000205337103</v>
      </c>
      <c r="E27" s="12">
        <v>1.1235389677238199</v>
      </c>
      <c r="F27" s="2"/>
    </row>
    <row r="28" spans="1:6" x14ac:dyDescent="0.25">
      <c r="A28" s="57"/>
      <c r="B28" s="61" t="s">
        <v>71</v>
      </c>
      <c r="C28" s="10">
        <v>74.737145525448696</v>
      </c>
      <c r="D28" s="12">
        <v>25.262854474551599</v>
      </c>
      <c r="E28" s="12">
        <v>0.90191881399112495</v>
      </c>
      <c r="F28" s="2"/>
    </row>
    <row r="29" spans="1:6" x14ac:dyDescent="0.25">
      <c r="A29" s="57"/>
      <c r="B29" s="61" t="s">
        <v>72</v>
      </c>
      <c r="C29" s="10">
        <v>28.278005287892601</v>
      </c>
      <c r="D29" s="12">
        <v>71.721994712107602</v>
      </c>
      <c r="E29" s="12">
        <v>0.97295641282947398</v>
      </c>
      <c r="F29" s="2"/>
    </row>
    <row r="30" spans="1:6" x14ac:dyDescent="0.25">
      <c r="A30" s="57"/>
      <c r="B30" s="61" t="s">
        <v>73</v>
      </c>
      <c r="C30" s="10">
        <v>26.442474032487102</v>
      </c>
      <c r="D30" s="12">
        <v>73.557525967513101</v>
      </c>
      <c r="E30" s="12">
        <v>1.06182268563134</v>
      </c>
      <c r="F30" s="2"/>
    </row>
    <row r="31" spans="1:6" x14ac:dyDescent="0.25">
      <c r="A31" s="57"/>
      <c r="B31" s="61" t="s">
        <v>74</v>
      </c>
      <c r="C31" s="10">
        <v>65.641158350881199</v>
      </c>
      <c r="D31" s="12">
        <v>34.3588416491191</v>
      </c>
      <c r="E31" s="12">
        <v>1.30824359182969</v>
      </c>
      <c r="F31" s="2"/>
    </row>
    <row r="32" spans="1:6" x14ac:dyDescent="0.25">
      <c r="A32" s="59"/>
      <c r="B32" s="68" t="s">
        <v>99</v>
      </c>
      <c r="C32" s="14">
        <v>52.950977679455903</v>
      </c>
      <c r="D32" s="16">
        <v>47.049022320544303</v>
      </c>
      <c r="E32" s="16">
        <v>1.0946137836055201</v>
      </c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 t="s">
        <v>103</v>
      </c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</sheetData>
  <mergeCells count="2">
    <mergeCell ref="C4:D4"/>
    <mergeCell ref="E4:E5"/>
  </mergeCells>
  <pageMargins left="0.7" right="0.7" top="0.78740157499999996" bottom="0.78740157499999996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L31"/>
  <sheetViews>
    <sheetView workbookViewId="0"/>
  </sheetViews>
  <sheetFormatPr baseColWidth="10" defaultRowHeight="15" x14ac:dyDescent="0.25"/>
  <cols>
    <col min="1" max="1" width="16" customWidth="1"/>
    <col min="2" max="2" width="20.7109375" customWidth="1"/>
    <col min="3" max="10" width="12.28515625" customWidth="1"/>
  </cols>
  <sheetData>
    <row r="1" spans="1:12" x14ac:dyDescent="0.25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5"/>
      <c r="B4" s="36"/>
      <c r="C4" s="136" t="s">
        <v>98</v>
      </c>
      <c r="D4" s="121"/>
      <c r="E4" s="121"/>
      <c r="F4" s="122"/>
      <c r="G4" s="136" t="s">
        <v>63</v>
      </c>
      <c r="H4" s="121"/>
      <c r="I4" s="121"/>
      <c r="J4" s="122"/>
      <c r="K4" s="2"/>
      <c r="L4" s="2"/>
    </row>
    <row r="5" spans="1:12" ht="26.25" x14ac:dyDescent="0.25">
      <c r="A5" s="35"/>
      <c r="B5" s="36"/>
      <c r="C5" s="17" t="s">
        <v>75</v>
      </c>
      <c r="D5" s="18" t="s">
        <v>76</v>
      </c>
      <c r="E5" s="52" t="s">
        <v>77</v>
      </c>
      <c r="F5" s="53" t="s">
        <v>78</v>
      </c>
      <c r="G5" s="17" t="s">
        <v>75</v>
      </c>
      <c r="H5" s="18" t="s">
        <v>76</v>
      </c>
      <c r="I5" s="18" t="s">
        <v>77</v>
      </c>
      <c r="J5" s="19" t="s">
        <v>78</v>
      </c>
      <c r="K5" s="2"/>
      <c r="L5" s="2"/>
    </row>
    <row r="6" spans="1:12" x14ac:dyDescent="0.25">
      <c r="A6" s="45" t="s">
        <v>80</v>
      </c>
      <c r="B6" s="46" t="s">
        <v>118</v>
      </c>
      <c r="C6" s="114">
        <v>22.496474283904099</v>
      </c>
      <c r="D6" s="55">
        <v>28.5014195826109</v>
      </c>
      <c r="E6" s="55">
        <v>39.349340156937501</v>
      </c>
      <c r="F6" s="55">
        <v>9.65276597654751</v>
      </c>
      <c r="G6" s="54">
        <v>1.48260603590185</v>
      </c>
      <c r="H6" s="55">
        <v>1.2383254566786801</v>
      </c>
      <c r="I6" s="55">
        <v>1.3016741106646099</v>
      </c>
      <c r="J6" s="56">
        <v>1.0916426349489701</v>
      </c>
      <c r="K6" s="2"/>
      <c r="L6" s="2"/>
    </row>
    <row r="7" spans="1:12" x14ac:dyDescent="0.25">
      <c r="A7" s="57"/>
      <c r="B7" s="58" t="s">
        <v>81</v>
      </c>
      <c r="C7" s="11">
        <v>18.385433239995301</v>
      </c>
      <c r="D7" s="11">
        <v>30.886564419336398</v>
      </c>
      <c r="E7" s="11">
        <v>40.539682794940902</v>
      </c>
      <c r="F7" s="11">
        <v>10.1883195457273</v>
      </c>
      <c r="G7" s="10">
        <v>2.2361224520030798</v>
      </c>
      <c r="H7" s="11">
        <v>2.2813615139705901</v>
      </c>
      <c r="I7" s="11">
        <v>2.6622205636862799</v>
      </c>
      <c r="J7" s="12">
        <v>1.83307808958781</v>
      </c>
      <c r="K7" s="2"/>
      <c r="L7" s="2"/>
    </row>
    <row r="8" spans="1:12" x14ac:dyDescent="0.25">
      <c r="A8" s="57"/>
      <c r="B8" s="58" t="s">
        <v>82</v>
      </c>
      <c r="C8" s="11">
        <v>23.695467619071401</v>
      </c>
      <c r="D8" s="11">
        <v>28.033251532071102</v>
      </c>
      <c r="E8" s="11">
        <v>38.911843676177</v>
      </c>
      <c r="F8" s="11">
        <v>9.3594371726805701</v>
      </c>
      <c r="G8" s="10">
        <v>1.89428283322681</v>
      </c>
      <c r="H8" s="11">
        <v>1.5341688941692799</v>
      </c>
      <c r="I8" s="11">
        <v>1.53456490401362</v>
      </c>
      <c r="J8" s="12">
        <v>1.14183206189697</v>
      </c>
      <c r="K8" s="2"/>
      <c r="L8" s="2"/>
    </row>
    <row r="9" spans="1:12" x14ac:dyDescent="0.25">
      <c r="A9" s="57"/>
      <c r="B9" s="58" t="s">
        <v>83</v>
      </c>
      <c r="C9" s="11">
        <v>22.128190449049001</v>
      </c>
      <c r="D9" s="11">
        <v>28.001907922862799</v>
      </c>
      <c r="E9" s="11">
        <v>40.042391999125201</v>
      </c>
      <c r="F9" s="11">
        <v>9.8275096289631403</v>
      </c>
      <c r="G9" s="10">
        <v>1.69563962085474</v>
      </c>
      <c r="H9" s="11">
        <v>1.3189370662231299</v>
      </c>
      <c r="I9" s="11">
        <v>1.2778019152764299</v>
      </c>
      <c r="J9" s="12">
        <v>1.2737700435980199</v>
      </c>
      <c r="K9" s="2"/>
      <c r="L9" s="2"/>
    </row>
    <row r="10" spans="1:12" x14ac:dyDescent="0.25">
      <c r="A10" s="57"/>
      <c r="B10" s="58" t="s">
        <v>84</v>
      </c>
      <c r="C10" s="11">
        <v>24.5648770282654</v>
      </c>
      <c r="D10" s="11">
        <v>30.950072306637601</v>
      </c>
      <c r="E10" s="11">
        <v>35.744796977448203</v>
      </c>
      <c r="F10" s="11">
        <v>8.7402536876488206</v>
      </c>
      <c r="G10" s="10">
        <v>2.2476883178296601</v>
      </c>
      <c r="H10" s="11">
        <v>2.8299786870919199</v>
      </c>
      <c r="I10" s="11">
        <v>3.5939433783889698</v>
      </c>
      <c r="J10" s="12">
        <v>1.8426515521026099</v>
      </c>
      <c r="K10" s="2"/>
      <c r="L10" s="2"/>
    </row>
    <row r="11" spans="1:12" x14ac:dyDescent="0.25">
      <c r="A11" s="57"/>
      <c r="B11" s="58" t="s">
        <v>85</v>
      </c>
      <c r="C11" s="11">
        <v>22.6043960004334</v>
      </c>
      <c r="D11" s="11">
        <v>30.694616636531102</v>
      </c>
      <c r="E11" s="11">
        <v>39.701667175411899</v>
      </c>
      <c r="F11" s="11">
        <v>6.9993201876239803</v>
      </c>
      <c r="G11" s="10">
        <v>1.76984409891942</v>
      </c>
      <c r="H11" s="11">
        <v>1.6505497338213799</v>
      </c>
      <c r="I11" s="11">
        <v>1.6605675971482401</v>
      </c>
      <c r="J11" s="12">
        <v>0.98966159327051295</v>
      </c>
      <c r="K11" s="2"/>
      <c r="L11" s="2"/>
    </row>
    <row r="12" spans="1:12" x14ac:dyDescent="0.25">
      <c r="A12" s="59"/>
      <c r="B12" s="60" t="s">
        <v>86</v>
      </c>
      <c r="C12" s="15">
        <v>22.375031201467799</v>
      </c>
      <c r="D12" s="15">
        <v>26.0334398359606</v>
      </c>
      <c r="E12" s="15">
        <v>38.9528705628179</v>
      </c>
      <c r="F12" s="15">
        <v>12.6386583997536</v>
      </c>
      <c r="G12" s="14">
        <v>2.1643554499534998</v>
      </c>
      <c r="H12" s="15">
        <v>1.7184377578627299</v>
      </c>
      <c r="I12" s="15">
        <v>1.7824587822948601</v>
      </c>
      <c r="J12" s="16">
        <v>1.9436675308798801</v>
      </c>
      <c r="K12" s="2"/>
      <c r="L12" s="2"/>
    </row>
    <row r="13" spans="1:12" x14ac:dyDescent="0.25">
      <c r="A13" s="45" t="s">
        <v>79</v>
      </c>
      <c r="B13" s="46" t="s">
        <v>118</v>
      </c>
      <c r="C13" s="55">
        <v>5.6908494386920401</v>
      </c>
      <c r="D13" s="55">
        <v>14.947043283991199</v>
      </c>
      <c r="E13" s="55">
        <v>51.305573268555101</v>
      </c>
      <c r="F13" s="55">
        <v>28.056534008761901</v>
      </c>
      <c r="G13" s="54">
        <v>0.581646513587745</v>
      </c>
      <c r="H13" s="55">
        <v>0.74723057055043896</v>
      </c>
      <c r="I13" s="55">
        <v>1.09699822262262</v>
      </c>
      <c r="J13" s="56">
        <v>0.94716984256931802</v>
      </c>
      <c r="K13" s="2"/>
      <c r="L13" s="2"/>
    </row>
    <row r="14" spans="1:12" x14ac:dyDescent="0.25">
      <c r="A14" s="57"/>
      <c r="B14" s="58" t="s">
        <v>81</v>
      </c>
      <c r="C14" s="11">
        <v>4.92825195121815</v>
      </c>
      <c r="D14" s="11">
        <v>14.4253487004958</v>
      </c>
      <c r="E14" s="11">
        <v>52.767721310723601</v>
      </c>
      <c r="F14" s="11">
        <v>27.8786780375628</v>
      </c>
      <c r="G14" s="10">
        <v>0.58137168405814799</v>
      </c>
      <c r="H14" s="11">
        <v>0.90881936046476497</v>
      </c>
      <c r="I14" s="11">
        <v>1.5598339253179101</v>
      </c>
      <c r="J14" s="12">
        <v>1.1340093092547601</v>
      </c>
      <c r="K14" s="2"/>
      <c r="L14" s="2"/>
    </row>
    <row r="15" spans="1:12" x14ac:dyDescent="0.25">
      <c r="A15" s="57"/>
      <c r="B15" s="58" t="s">
        <v>82</v>
      </c>
      <c r="C15" s="11">
        <v>6.8919551335624503</v>
      </c>
      <c r="D15" s="11">
        <v>16.1529789004408</v>
      </c>
      <c r="E15" s="11">
        <v>49.200142526471197</v>
      </c>
      <c r="F15" s="11">
        <v>27.7549234395253</v>
      </c>
      <c r="G15" s="10">
        <v>1.05069016062038</v>
      </c>
      <c r="H15" s="11">
        <v>1.26673304334262</v>
      </c>
      <c r="I15" s="11">
        <v>1.82797207889941</v>
      </c>
      <c r="J15" s="12">
        <v>1.82751625036522</v>
      </c>
      <c r="K15" s="2"/>
      <c r="L15" s="2"/>
    </row>
    <row r="16" spans="1:12" x14ac:dyDescent="0.25">
      <c r="A16" s="57"/>
      <c r="B16" s="58" t="s">
        <v>83</v>
      </c>
      <c r="C16" s="11">
        <v>5.0858281758805903</v>
      </c>
      <c r="D16" s="11">
        <v>14.401655992153</v>
      </c>
      <c r="E16" s="11">
        <v>52.008031810399501</v>
      </c>
      <c r="F16" s="11">
        <v>28.504484021567102</v>
      </c>
      <c r="G16" s="10">
        <v>0.59959455736660305</v>
      </c>
      <c r="H16" s="11">
        <v>0.78073855349723698</v>
      </c>
      <c r="I16" s="11">
        <v>1.1445539628344701</v>
      </c>
      <c r="J16" s="12">
        <v>1.02022975860226</v>
      </c>
      <c r="K16" s="2"/>
      <c r="L16" s="2"/>
    </row>
    <row r="17" spans="1:12" x14ac:dyDescent="0.25">
      <c r="A17" s="57"/>
      <c r="B17" s="58" t="s">
        <v>84</v>
      </c>
      <c r="C17" s="11">
        <v>8.8830073073308107</v>
      </c>
      <c r="D17" s="11">
        <v>17.378233244546699</v>
      </c>
      <c r="E17" s="11">
        <v>48.384348439510802</v>
      </c>
      <c r="F17" s="11">
        <v>25.354411008611802</v>
      </c>
      <c r="G17" s="10">
        <v>1.7064011311126299</v>
      </c>
      <c r="H17" s="11">
        <v>2.1547435910069601</v>
      </c>
      <c r="I17" s="11">
        <v>2.7769101780889298</v>
      </c>
      <c r="J17" s="12">
        <v>2.0336928871173399</v>
      </c>
      <c r="K17" s="2"/>
      <c r="L17" s="2"/>
    </row>
    <row r="18" spans="1:12" x14ac:dyDescent="0.25">
      <c r="A18" s="57"/>
      <c r="B18" s="58" t="s">
        <v>85</v>
      </c>
      <c r="C18" s="11">
        <v>5.3465096060905797</v>
      </c>
      <c r="D18" s="11">
        <v>16.0199980922878</v>
      </c>
      <c r="E18" s="11">
        <v>52.2261032817676</v>
      </c>
      <c r="F18" s="11">
        <v>26.407389019854101</v>
      </c>
      <c r="G18" s="10">
        <v>0.81670736074248795</v>
      </c>
      <c r="H18" s="11">
        <v>1.0624551875071699</v>
      </c>
      <c r="I18" s="11">
        <v>1.7082254817373499</v>
      </c>
      <c r="J18" s="12">
        <v>1.2608435475928399</v>
      </c>
      <c r="K18" s="2"/>
      <c r="L18" s="2"/>
    </row>
    <row r="19" spans="1:12" x14ac:dyDescent="0.25">
      <c r="A19" s="59"/>
      <c r="B19" s="60" t="s">
        <v>86</v>
      </c>
      <c r="C19" s="15">
        <v>6.0324515887310097</v>
      </c>
      <c r="D19" s="15">
        <v>13.882619030079599</v>
      </c>
      <c r="E19" s="15">
        <v>50.392361952533001</v>
      </c>
      <c r="F19" s="15">
        <v>29.692567428656702</v>
      </c>
      <c r="G19" s="14">
        <v>0.76531595534309005</v>
      </c>
      <c r="H19" s="15">
        <v>1.12446234757666</v>
      </c>
      <c r="I19" s="15">
        <v>1.5449750091878001</v>
      </c>
      <c r="J19" s="16">
        <v>1.2164476328502101</v>
      </c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23" t="s">
        <v>204</v>
      </c>
      <c r="B21" s="123"/>
      <c r="C21" s="123"/>
      <c r="D21" s="123"/>
      <c r="E21" s="123"/>
      <c r="F21" s="123"/>
      <c r="G21" s="123"/>
      <c r="H21" s="123"/>
      <c r="I21" s="123"/>
      <c r="J21" s="123"/>
      <c r="K21" s="2"/>
      <c r="L21" s="2"/>
    </row>
    <row r="22" spans="1:12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">
    <mergeCell ref="G4:J4"/>
    <mergeCell ref="C4:F4"/>
    <mergeCell ref="A21:J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Inhalt</vt:lpstr>
      <vt:lpstr>Abb. E1.a</vt:lpstr>
      <vt:lpstr>Abb. E1.b</vt:lpstr>
      <vt:lpstr>Abb. E1.c</vt:lpstr>
      <vt:lpstr>Abb. E1.d</vt:lpstr>
      <vt:lpstr>Abb. E1.e</vt:lpstr>
      <vt:lpstr>Abb. E1.f</vt:lpstr>
      <vt:lpstr>Abb. E2.a</vt:lpstr>
      <vt:lpstr>Abb. E2.b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 und Material zu Indikatoren E: Übergang aus dem Schulsystem in die Arbeitswelt</dc:title>
  <dc:creator>BIFIE</dc:creator>
  <cp:lastModifiedBy>Thilo Siegle</cp:lastModifiedBy>
  <dcterms:created xsi:type="dcterms:W3CDTF">2016-03-10T08:54:09Z</dcterms:created>
  <dcterms:modified xsi:type="dcterms:W3CDTF">2016-05-24T13:52:04Z</dcterms:modified>
</cp:coreProperties>
</file>